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6f33fa7f78ea46e2aaca-my.sharepoint.com/personal/charlotte_munozchaves_ucr_ac_cr/Documents/SIG-2025/SOLICITUDES/VRA/"/>
    </mc:Choice>
  </mc:AlternateContent>
  <xr:revisionPtr revIDLastSave="72" documentId="8_{91BF30B2-0C81-4A0D-8340-C3E58902DC3E}" xr6:coauthVersionLast="47" xr6:coauthVersionMax="47" xr10:uidLastSave="{52111F6B-2329-43D9-B2FC-857C7D542ED4}"/>
  <bookViews>
    <workbookView xWindow="-110" yWindow="-110" windowWidth="25820" windowHeight="15500" xr2:uid="{F7519DDA-326E-4239-9C2E-CA0CAF1C50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<sst xmlns="http://schemas.openxmlformats.org/spreadsheetml/2006/main" count="160" uniqueCount="99">
  <si>
    <t>Propiedad</t>
  </si>
  <si>
    <t>Área total de m² de terreno (*)</t>
  </si>
  <si>
    <t>Área total de m² de construcción (**)</t>
  </si>
  <si>
    <t>Uso de la Propiedad</t>
  </si>
  <si>
    <t>Provincia</t>
  </si>
  <si>
    <t>Cantón</t>
  </si>
  <si>
    <t>Distrito</t>
  </si>
  <si>
    <t>Sede Rodrigo Facio</t>
  </si>
  <si>
    <t>Administración Docencia Investigación</t>
  </si>
  <si>
    <t>San José</t>
  </si>
  <si>
    <t>Montes de Oca</t>
  </si>
  <si>
    <t>Mercedes</t>
  </si>
  <si>
    <t>Sede Regional de Occidente</t>
  </si>
  <si>
    <t>Alajuela</t>
  </si>
  <si>
    <t>San Ramón</t>
  </si>
  <si>
    <t>Alfaro</t>
  </si>
  <si>
    <t>Recinto de Grecia</t>
  </si>
  <si>
    <t>Administración Docencia</t>
  </si>
  <si>
    <t>Grecia</t>
  </si>
  <si>
    <t>Tacares</t>
  </si>
  <si>
    <t>Sede Regional del Atlántico</t>
  </si>
  <si>
    <t>Cartago</t>
  </si>
  <si>
    <t>Turrialba</t>
  </si>
  <si>
    <t>Recinto Paraíso</t>
  </si>
  <si>
    <t>Paraíso</t>
  </si>
  <si>
    <t>Recinto Guápiles</t>
  </si>
  <si>
    <t>Limón</t>
  </si>
  <si>
    <t>Pococí</t>
  </si>
  <si>
    <t>Jiménez</t>
  </si>
  <si>
    <t>Sede Regional de Guanacaste</t>
  </si>
  <si>
    <t>Guanacaste</t>
  </si>
  <si>
    <t>Liberia</t>
  </si>
  <si>
    <t>Recinto Santa Cruz</t>
  </si>
  <si>
    <t>Santa Cruz</t>
  </si>
  <si>
    <t>Sede Regional del Pacífico</t>
  </si>
  <si>
    <t>Puntarenas</t>
  </si>
  <si>
    <t>Sede Regional del Pacífico - Finca Esparza</t>
  </si>
  <si>
    <t>Docencia</t>
  </si>
  <si>
    <t>Esparza</t>
  </si>
  <si>
    <t>Macacona</t>
  </si>
  <si>
    <t>Sede del Sur</t>
  </si>
  <si>
    <t>Golfito</t>
  </si>
  <si>
    <t>Sede Regional del Caribe</t>
  </si>
  <si>
    <t>Centro Vacacional Bejuco</t>
  </si>
  <si>
    <t>Administración</t>
  </si>
  <si>
    <t>Parrita</t>
  </si>
  <si>
    <t>Estación Experimental Fraijanes</t>
  </si>
  <si>
    <t>Investigación</t>
  </si>
  <si>
    <t>Sabanilla</t>
  </si>
  <si>
    <t>Estación Experimental Fabio Baudrit</t>
  </si>
  <si>
    <t>Garita</t>
  </si>
  <si>
    <t>Estación Experimental Alfredo Volio</t>
  </si>
  <si>
    <t>La Unión</t>
  </si>
  <si>
    <t>San Rafael</t>
  </si>
  <si>
    <t>Jardín Lankester</t>
  </si>
  <si>
    <t>Dulce Nombre</t>
  </si>
  <si>
    <t>Instituto Clodomiro Picado</t>
  </si>
  <si>
    <t>Administración Investigación</t>
  </si>
  <si>
    <t>Vásquez de Coronado</t>
  </si>
  <si>
    <t>Dulce Nombre de Jesús</t>
  </si>
  <si>
    <r>
      <t xml:space="preserve">Finca Coralillo y colindante </t>
    </r>
    <r>
      <rPr>
        <vertAlign val="superscript"/>
        <sz val="11"/>
        <color rgb="FF000000"/>
        <rFont val="Calibri"/>
        <family val="2"/>
      </rPr>
      <t>(1)</t>
    </r>
  </si>
  <si>
    <t>Cascajal</t>
  </si>
  <si>
    <t>Finca Santa Ana</t>
  </si>
  <si>
    <t>Santa Ana</t>
  </si>
  <si>
    <t>Pozos</t>
  </si>
  <si>
    <t>Escuela Laboratorio Emma Gamboa</t>
  </si>
  <si>
    <t>San Pedro</t>
  </si>
  <si>
    <t>Etapa de Música - Palmares</t>
  </si>
  <si>
    <t>Palmares</t>
  </si>
  <si>
    <r>
      <t xml:space="preserve">Reserva Biológica Alberto Manuel Brenes y colindante </t>
    </r>
    <r>
      <rPr>
        <vertAlign val="superscript"/>
        <sz val="11"/>
        <color rgb="FF000000"/>
        <rFont val="Calibri"/>
        <family val="2"/>
      </rPr>
      <t>(2)</t>
    </r>
  </si>
  <si>
    <t>Ángeles</t>
  </si>
  <si>
    <t>Finca Manuel Koss</t>
  </si>
  <si>
    <t>San Carlos</t>
  </si>
  <si>
    <t>Venecia</t>
  </si>
  <si>
    <t>Finca Siete Manantiales</t>
  </si>
  <si>
    <t>Concepción</t>
  </si>
  <si>
    <t>Finca Radio UCR - San Jerónimo</t>
  </si>
  <si>
    <t>Moravia</t>
  </si>
  <si>
    <t>San Jerónimo</t>
  </si>
  <si>
    <t>Finca Cerro Gurdián</t>
  </si>
  <si>
    <t>Oreamuno</t>
  </si>
  <si>
    <t>Santa Rosa</t>
  </si>
  <si>
    <t>Finca La Soledad</t>
  </si>
  <si>
    <t>Heredia</t>
  </si>
  <si>
    <t>Santa Bárbara</t>
  </si>
  <si>
    <t>San Juan</t>
  </si>
  <si>
    <t>TOTALES</t>
  </si>
  <si>
    <r>
      <rPr>
        <vertAlign val="superscript"/>
        <sz val="9"/>
        <color rgb="FF000000"/>
        <rFont val="Calibri"/>
        <family val="2"/>
      </rPr>
      <t xml:space="preserve">(1) </t>
    </r>
    <r>
      <rPr>
        <sz val="9"/>
        <color rgb="FF000000"/>
        <rFont val="Calibri"/>
        <family val="2"/>
      </rPr>
      <t>La finca colindante con el área de 486.726 m</t>
    </r>
    <r>
      <rPr>
        <vertAlign val="superscript"/>
        <sz val="9"/>
        <color rgb="FF000000"/>
        <rFont val="Calibri"/>
        <family val="2"/>
      </rPr>
      <t>2</t>
    </r>
    <r>
      <rPr>
        <sz val="9"/>
        <color rgb="FF000000"/>
        <rFont val="Calibri"/>
        <family val="2"/>
      </rPr>
      <t xml:space="preserve"> pertenece al fideicomiso con el Banco de Costa Rica.</t>
    </r>
  </si>
  <si>
    <r>
      <rPr>
        <vertAlign val="superscript"/>
        <sz val="9"/>
        <color rgb="FF000000"/>
        <rFont val="Calibri"/>
        <family val="2"/>
      </rPr>
      <t>(2)</t>
    </r>
    <r>
      <rPr>
        <sz val="9"/>
        <color rgb="FF000000"/>
        <rFont val="Calibri"/>
        <family val="2"/>
      </rPr>
      <t xml:space="preserve"> La finca colindante con el área de 445.747,17 m</t>
    </r>
    <r>
      <rPr>
        <vertAlign val="superscript"/>
        <sz val="9"/>
        <color rgb="FF000000"/>
        <rFont val="Calibri"/>
        <family val="2"/>
      </rPr>
      <t>2</t>
    </r>
    <r>
      <rPr>
        <sz val="9"/>
        <color rgb="FF000000"/>
        <rFont val="Calibri"/>
        <family val="2"/>
      </rPr>
      <t xml:space="preserve"> tiene diferente número de Folio Real, por lo que se toma por aparte hasta que se haga la reunión de fincas.</t>
    </r>
  </si>
  <si>
    <t>**Actualización de datos se encuentra en proceso contínuo.</t>
  </si>
  <si>
    <r>
      <rPr>
        <b/>
        <sz val="9"/>
        <color rgb="FF000000"/>
        <rFont val="Calibri"/>
        <family val="2"/>
      </rPr>
      <t>Nota 1</t>
    </r>
    <r>
      <rPr>
        <sz val="9"/>
        <color rgb="FF000000"/>
        <rFont val="Calibri"/>
        <family val="2"/>
      </rPr>
      <t>: En el presente registro se excluyen las áreas de zonas permeables (zonas que dejan pasar el agua y que son llamadas "áreas verdes").</t>
    </r>
  </si>
  <si>
    <r>
      <rPr>
        <b/>
        <sz val="9"/>
        <color rgb="FF000000"/>
        <rFont val="Calibri"/>
        <family val="2"/>
      </rPr>
      <t>Nota 2</t>
    </r>
    <r>
      <rPr>
        <sz val="9"/>
        <color rgb="FF000000"/>
        <rFont val="Calibri"/>
        <family val="2"/>
      </rPr>
      <t>: En este momento nos encontramos actualizando los datos de áreas de construcción con el objetivo de realizar la Fase Diagnóstica de los Planes de Ordenamiento Territorial en todas las Sedes y Recintos, por lo que los datos pueden variar al finalizar el 2024.</t>
    </r>
  </si>
  <si>
    <t>Elaborado por:</t>
  </si>
  <si>
    <t>Geógrafa: Charlotte Muñoz Chaves</t>
  </si>
  <si>
    <t>Oficina Ejecutora del Programa de Inversiones</t>
  </si>
  <si>
    <t>Sedes, Recintos y Estaciones Experimentales de la Universidad de Costa Rica a diciembre 2024</t>
  </si>
  <si>
    <t>Fuente: Base de Datos SIG-OEPI 2020-2021-2022-2023-2024</t>
  </si>
  <si>
    <t>Sistema de Información Geógrafica (SIG UCR)</t>
  </si>
  <si>
    <t>*Datos al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</si>
</sst>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vertAlign val="superscript"/>
      <sz val="11"/>
      <color rgb="FF000000"/>
      <name val="Calibri"/>
      <family val="2"/>
    </font>
    <font>
      <sz val="9"/>
      <color rgb="FF000000"/>
      <name val="Calibri"/>
      <family val="2"/>
    </font>
    <font>
      <vertAlign val="superscript"/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E937-0527-4311-BE28-AC5D8DF237D7}">
  <dimension ref="B1:H52"/>
  <sheetViews>
    <sheetView showGridLines="0" tabSelected="1" zoomScale="90" zoomScaleNormal="90" workbookViewId="0">
      <selection activeCell="B2" sqref="B2:H3"/>
    </sheetView>
  </sheetViews>
  <sheetFormatPr baseColWidth="10" defaultRowHeight="14.5" x14ac:dyDescent="0.35"/>
  <cols>
    <col min="1" max="1" width="3" customWidth="1"/>
    <col min="2" max="2" width="36.08984375" customWidth="1"/>
    <col min="3" max="4" width="12.81640625" bestFit="1" customWidth="1"/>
    <col min="5" max="5" width="13.7265625" bestFit="1" customWidth="1"/>
    <col min="6" max="6" width="10.81640625" bestFit="1" customWidth="1"/>
    <col min="7" max="7" width="19.1796875" bestFit="1" customWidth="1"/>
    <col min="8" max="8" width="12.90625" bestFit="1" customWidth="1"/>
  </cols>
  <sheetData>
    <row r="1" spans="2:8" ht="15" thickBot="1" x14ac:dyDescent="0.4"/>
    <row r="2" spans="2:8" ht="15.5" thickTop="1" thickBot="1" x14ac:dyDescent="0.4">
      <c r="B2" s="34" t="s">
        <v>95</v>
      </c>
      <c r="C2" s="34"/>
      <c r="D2" s="34"/>
      <c r="E2" s="34"/>
      <c r="F2" s="34"/>
      <c r="G2" s="34"/>
      <c r="H2" s="34"/>
    </row>
    <row r="3" spans="2:8" ht="15.5" thickTop="1" thickBot="1" x14ac:dyDescent="0.4">
      <c r="B3" s="34"/>
      <c r="C3" s="34"/>
      <c r="D3" s="34"/>
      <c r="E3" s="34"/>
      <c r="F3" s="34"/>
      <c r="G3" s="34"/>
      <c r="H3" s="34"/>
    </row>
    <row r="4" spans="2:8" ht="63" thickTop="1" thickBot="1" x14ac:dyDescent="0.4">
      <c r="B4" s="1" t="s">
        <v>0</v>
      </c>
      <c r="C4" s="2" t="s">
        <v>1</v>
      </c>
      <c r="D4" s="2" t="s">
        <v>2</v>
      </c>
      <c r="E4" s="2" t="s">
        <v>3</v>
      </c>
      <c r="F4" s="1" t="s">
        <v>4</v>
      </c>
      <c r="G4" s="1" t="s">
        <v>5</v>
      </c>
      <c r="H4" s="1" t="s">
        <v>6</v>
      </c>
    </row>
    <row r="5" spans="2:8" ht="44" thickTop="1" x14ac:dyDescent="0.35">
      <c r="B5" s="3" t="s">
        <v>7</v>
      </c>
      <c r="C5" s="4">
        <v>974751.66</v>
      </c>
      <c r="D5" s="5">
        <v>615679.27</v>
      </c>
      <c r="E5" s="6" t="s">
        <v>8</v>
      </c>
      <c r="F5" s="7" t="s">
        <v>9</v>
      </c>
      <c r="G5" s="6" t="s">
        <v>10</v>
      </c>
      <c r="H5" s="7" t="s">
        <v>11</v>
      </c>
    </row>
    <row r="6" spans="2:8" ht="43.5" x14ac:dyDescent="0.35">
      <c r="B6" s="8" t="s">
        <v>12</v>
      </c>
      <c r="C6" s="9">
        <v>293009.46999999997</v>
      </c>
      <c r="D6" s="10">
        <v>53840.68</v>
      </c>
      <c r="E6" s="11" t="s">
        <v>8</v>
      </c>
      <c r="F6" s="12" t="s">
        <v>13</v>
      </c>
      <c r="G6" s="12" t="s">
        <v>14</v>
      </c>
      <c r="H6" s="12" t="s">
        <v>15</v>
      </c>
    </row>
    <row r="7" spans="2:8" ht="29" x14ac:dyDescent="0.35">
      <c r="B7" s="8" t="s">
        <v>16</v>
      </c>
      <c r="C7" s="9">
        <v>50999</v>
      </c>
      <c r="D7" s="10">
        <v>10940.03</v>
      </c>
      <c r="E7" s="11" t="s">
        <v>17</v>
      </c>
      <c r="F7" s="12" t="s">
        <v>13</v>
      </c>
      <c r="G7" s="12" t="s">
        <v>18</v>
      </c>
      <c r="H7" s="12" t="s">
        <v>19</v>
      </c>
    </row>
    <row r="8" spans="2:8" ht="43.5" x14ac:dyDescent="0.35">
      <c r="B8" s="8" t="s">
        <v>20</v>
      </c>
      <c r="C8" s="9">
        <v>261633.09</v>
      </c>
      <c r="D8" s="10">
        <v>37505.19</v>
      </c>
      <c r="E8" s="11" t="s">
        <v>8</v>
      </c>
      <c r="F8" s="12" t="s">
        <v>21</v>
      </c>
      <c r="G8" s="12" t="s">
        <v>22</v>
      </c>
      <c r="H8" s="12" t="s">
        <v>22</v>
      </c>
    </row>
    <row r="9" spans="2:8" ht="29" x14ac:dyDescent="0.35">
      <c r="B9" s="8" t="s">
        <v>23</v>
      </c>
      <c r="C9" s="9">
        <v>40000</v>
      </c>
      <c r="D9" s="10">
        <v>10531.17</v>
      </c>
      <c r="E9" s="11" t="s">
        <v>17</v>
      </c>
      <c r="F9" s="12" t="s">
        <v>21</v>
      </c>
      <c r="G9" s="12" t="s">
        <v>24</v>
      </c>
      <c r="H9" s="12" t="s">
        <v>24</v>
      </c>
    </row>
    <row r="10" spans="2:8" ht="43.5" x14ac:dyDescent="0.35">
      <c r="B10" s="8" t="s">
        <v>25</v>
      </c>
      <c r="C10" s="9">
        <v>64189.78</v>
      </c>
      <c r="D10" s="10">
        <v>8228.5499999999993</v>
      </c>
      <c r="E10" s="11" t="s">
        <v>8</v>
      </c>
      <c r="F10" s="12" t="s">
        <v>26</v>
      </c>
      <c r="G10" s="12" t="s">
        <v>27</v>
      </c>
      <c r="H10" s="12" t="s">
        <v>28</v>
      </c>
    </row>
    <row r="11" spans="2:8" ht="43.5" x14ac:dyDescent="0.35">
      <c r="B11" s="8" t="s">
        <v>29</v>
      </c>
      <c r="C11" s="9">
        <v>431258</v>
      </c>
      <c r="D11" s="10">
        <v>47287.839999999997</v>
      </c>
      <c r="E11" s="11" t="s">
        <v>8</v>
      </c>
      <c r="F11" s="12" t="s">
        <v>30</v>
      </c>
      <c r="G11" s="12" t="s">
        <v>31</v>
      </c>
      <c r="H11" s="12" t="s">
        <v>31</v>
      </c>
    </row>
    <row r="12" spans="2:8" ht="29" x14ac:dyDescent="0.35">
      <c r="B12" s="8" t="s">
        <v>32</v>
      </c>
      <c r="C12" s="9">
        <v>831992</v>
      </c>
      <c r="D12" s="10">
        <v>9962.6299999999992</v>
      </c>
      <c r="E12" s="11" t="s">
        <v>17</v>
      </c>
      <c r="F12" s="12" t="s">
        <v>30</v>
      </c>
      <c r="G12" s="12" t="s">
        <v>33</v>
      </c>
      <c r="H12" s="12" t="s">
        <v>33</v>
      </c>
    </row>
    <row r="13" spans="2:8" ht="29" x14ac:dyDescent="0.35">
      <c r="B13" s="8" t="s">
        <v>34</v>
      </c>
      <c r="C13" s="9">
        <v>18489.18</v>
      </c>
      <c r="D13" s="10">
        <v>13116.76</v>
      </c>
      <c r="E13" s="11" t="s">
        <v>17</v>
      </c>
      <c r="F13" s="12" t="s">
        <v>35</v>
      </c>
      <c r="G13" s="12" t="s">
        <v>35</v>
      </c>
      <c r="H13" s="12" t="s">
        <v>35</v>
      </c>
    </row>
    <row r="14" spans="2:8" x14ac:dyDescent="0.35">
      <c r="B14" s="8" t="s">
        <v>36</v>
      </c>
      <c r="C14" s="9">
        <v>150675</v>
      </c>
      <c r="D14" s="10">
        <v>8922.1</v>
      </c>
      <c r="E14" s="11" t="s">
        <v>37</v>
      </c>
      <c r="F14" s="12" t="s">
        <v>35</v>
      </c>
      <c r="G14" s="12" t="s">
        <v>38</v>
      </c>
      <c r="H14" s="12" t="s">
        <v>39</v>
      </c>
    </row>
    <row r="15" spans="2:8" ht="29" x14ac:dyDescent="0.35">
      <c r="B15" s="8" t="s">
        <v>40</v>
      </c>
      <c r="C15" s="9">
        <v>44906.86</v>
      </c>
      <c r="D15" s="10">
        <v>12080.91</v>
      </c>
      <c r="E15" s="11" t="s">
        <v>17</v>
      </c>
      <c r="F15" s="12" t="s">
        <v>35</v>
      </c>
      <c r="G15" s="12" t="s">
        <v>41</v>
      </c>
      <c r="H15" s="12" t="s">
        <v>41</v>
      </c>
    </row>
    <row r="16" spans="2:8" ht="29" x14ac:dyDescent="0.35">
      <c r="B16" s="8" t="s">
        <v>42</v>
      </c>
      <c r="C16" s="9">
        <v>221841.03</v>
      </c>
      <c r="D16" s="10">
        <v>24912.98</v>
      </c>
      <c r="E16" s="11" t="s">
        <v>17</v>
      </c>
      <c r="F16" s="12" t="s">
        <v>26</v>
      </c>
      <c r="G16" s="12" t="s">
        <v>26</v>
      </c>
      <c r="H16" s="12" t="s">
        <v>26</v>
      </c>
    </row>
    <row r="17" spans="2:8" x14ac:dyDescent="0.35">
      <c r="B17" s="8" t="s">
        <v>43</v>
      </c>
      <c r="C17" s="9">
        <v>20000</v>
      </c>
      <c r="D17" s="10">
        <v>0</v>
      </c>
      <c r="E17" s="11" t="s">
        <v>44</v>
      </c>
      <c r="F17" s="12" t="s">
        <v>35</v>
      </c>
      <c r="G17" s="12" t="s">
        <v>45</v>
      </c>
      <c r="H17" s="12" t="s">
        <v>45</v>
      </c>
    </row>
    <row r="18" spans="2:8" x14ac:dyDescent="0.35">
      <c r="B18" s="8" t="s">
        <v>46</v>
      </c>
      <c r="C18" s="9">
        <v>193933</v>
      </c>
      <c r="D18" s="10">
        <v>832.53</v>
      </c>
      <c r="E18" s="11" t="s">
        <v>47</v>
      </c>
      <c r="F18" s="12" t="s">
        <v>13</v>
      </c>
      <c r="G18" s="12" t="s">
        <v>13</v>
      </c>
      <c r="H18" s="12" t="s">
        <v>48</v>
      </c>
    </row>
    <row r="19" spans="2:8" ht="43.5" x14ac:dyDescent="0.35">
      <c r="B19" s="8" t="s">
        <v>49</v>
      </c>
      <c r="C19" s="9">
        <v>553300</v>
      </c>
      <c r="D19" s="10">
        <v>48522.79</v>
      </c>
      <c r="E19" s="11" t="s">
        <v>8</v>
      </c>
      <c r="F19" s="12" t="s">
        <v>13</v>
      </c>
      <c r="G19" s="12" t="s">
        <v>13</v>
      </c>
      <c r="H19" s="12" t="s">
        <v>50</v>
      </c>
    </row>
    <row r="20" spans="2:8" x14ac:dyDescent="0.35">
      <c r="B20" s="8" t="s">
        <v>51</v>
      </c>
      <c r="C20" s="9">
        <v>329840</v>
      </c>
      <c r="D20" s="10">
        <v>14735.66</v>
      </c>
      <c r="E20" s="11" t="s">
        <v>47</v>
      </c>
      <c r="F20" s="12" t="s">
        <v>21</v>
      </c>
      <c r="G20" s="12" t="s">
        <v>52</v>
      </c>
      <c r="H20" s="12" t="s">
        <v>53</v>
      </c>
    </row>
    <row r="21" spans="2:8" x14ac:dyDescent="0.35">
      <c r="B21" s="8" t="s">
        <v>54</v>
      </c>
      <c r="C21" s="9">
        <v>108200</v>
      </c>
      <c r="D21" s="10">
        <v>7228.11</v>
      </c>
      <c r="E21" s="11" t="s">
        <v>47</v>
      </c>
      <c r="F21" s="12" t="s">
        <v>21</v>
      </c>
      <c r="G21" s="12" t="s">
        <v>21</v>
      </c>
      <c r="H21" s="12" t="s">
        <v>55</v>
      </c>
    </row>
    <row r="22" spans="2:8" ht="29" x14ac:dyDescent="0.35">
      <c r="B22" s="8" t="s">
        <v>56</v>
      </c>
      <c r="C22" s="9">
        <v>31167.55</v>
      </c>
      <c r="D22" s="10">
        <v>6298.51</v>
      </c>
      <c r="E22" s="11" t="s">
        <v>57</v>
      </c>
      <c r="F22" s="12" t="s">
        <v>9</v>
      </c>
      <c r="G22" s="11" t="s">
        <v>58</v>
      </c>
      <c r="H22" s="11" t="s">
        <v>59</v>
      </c>
    </row>
    <row r="23" spans="2:8" x14ac:dyDescent="0.35">
      <c r="B23" s="35" t="s">
        <v>60</v>
      </c>
      <c r="C23" s="9">
        <v>736795.98</v>
      </c>
      <c r="D23" s="10">
        <v>506.35</v>
      </c>
      <c r="E23" s="30" t="s">
        <v>47</v>
      </c>
      <c r="F23" s="32" t="s">
        <v>9</v>
      </c>
      <c r="G23" s="30" t="s">
        <v>58</v>
      </c>
      <c r="H23" s="30" t="s">
        <v>61</v>
      </c>
    </row>
    <row r="24" spans="2:8" x14ac:dyDescent="0.35">
      <c r="B24" s="36"/>
      <c r="C24" s="9">
        <v>486726</v>
      </c>
      <c r="D24" s="15">
        <v>0</v>
      </c>
      <c r="E24" s="31"/>
      <c r="F24" s="33"/>
      <c r="G24" s="31"/>
      <c r="H24" s="31"/>
    </row>
    <row r="25" spans="2:8" x14ac:dyDescent="0.35">
      <c r="B25" s="8" t="s">
        <v>62</v>
      </c>
      <c r="C25" s="9">
        <v>32690.66</v>
      </c>
      <c r="D25" s="10">
        <v>1582.15</v>
      </c>
      <c r="E25" s="11" t="s">
        <v>47</v>
      </c>
      <c r="F25" s="12" t="s">
        <v>9</v>
      </c>
      <c r="G25" s="11" t="s">
        <v>63</v>
      </c>
      <c r="H25" s="11" t="s">
        <v>64</v>
      </c>
    </row>
    <row r="26" spans="2:8" x14ac:dyDescent="0.35">
      <c r="B26" s="8" t="s">
        <v>65</v>
      </c>
      <c r="C26" s="9">
        <v>21205</v>
      </c>
      <c r="D26" s="10">
        <v>2969.21</v>
      </c>
      <c r="E26" s="11" t="s">
        <v>37</v>
      </c>
      <c r="F26" s="12" t="s">
        <v>9</v>
      </c>
      <c r="G26" s="11" t="s">
        <v>10</v>
      </c>
      <c r="H26" s="11" t="s">
        <v>66</v>
      </c>
    </row>
    <row r="27" spans="2:8" x14ac:dyDescent="0.35">
      <c r="B27" s="8" t="s">
        <v>67</v>
      </c>
      <c r="C27" s="9">
        <v>819.27</v>
      </c>
      <c r="D27" s="10">
        <v>787.86</v>
      </c>
      <c r="E27" s="11" t="s">
        <v>37</v>
      </c>
      <c r="F27" s="12" t="s">
        <v>13</v>
      </c>
      <c r="G27" s="11" t="s">
        <v>68</v>
      </c>
      <c r="H27" s="11" t="s">
        <v>68</v>
      </c>
    </row>
    <row r="28" spans="2:8" x14ac:dyDescent="0.35">
      <c r="B28" s="28" t="s">
        <v>69</v>
      </c>
      <c r="C28" s="9">
        <v>431566.33</v>
      </c>
      <c r="D28" s="10">
        <v>607.62</v>
      </c>
      <c r="E28" s="30" t="s">
        <v>47</v>
      </c>
      <c r="F28" s="32" t="s">
        <v>13</v>
      </c>
      <c r="G28" s="30" t="s">
        <v>14</v>
      </c>
      <c r="H28" s="30" t="s">
        <v>70</v>
      </c>
    </row>
    <row r="29" spans="2:8" x14ac:dyDescent="0.35">
      <c r="B29" s="29"/>
      <c r="C29" s="9">
        <v>445747.17</v>
      </c>
      <c r="D29" s="10">
        <v>0</v>
      </c>
      <c r="E29" s="31"/>
      <c r="F29" s="33"/>
      <c r="G29" s="31"/>
      <c r="H29" s="31"/>
    </row>
    <row r="30" spans="2:8" x14ac:dyDescent="0.35">
      <c r="B30" s="8" t="s">
        <v>71</v>
      </c>
      <c r="C30" s="9">
        <v>62899.65</v>
      </c>
      <c r="D30" s="10">
        <v>0</v>
      </c>
      <c r="E30" s="11" t="s">
        <v>47</v>
      </c>
      <c r="F30" s="12" t="s">
        <v>13</v>
      </c>
      <c r="G30" s="11" t="s">
        <v>72</v>
      </c>
      <c r="H30" s="11" t="s">
        <v>73</v>
      </c>
    </row>
    <row r="31" spans="2:8" x14ac:dyDescent="0.35">
      <c r="B31" s="8" t="s">
        <v>74</v>
      </c>
      <c r="C31" s="9">
        <v>168013.16</v>
      </c>
      <c r="D31" s="10">
        <v>0</v>
      </c>
      <c r="E31" s="13" t="s">
        <v>44</v>
      </c>
      <c r="F31" s="14" t="s">
        <v>21</v>
      </c>
      <c r="G31" s="13" t="s">
        <v>52</v>
      </c>
      <c r="H31" s="13" t="s">
        <v>75</v>
      </c>
    </row>
    <row r="32" spans="2:8" x14ac:dyDescent="0.35">
      <c r="B32" s="8" t="s">
        <v>76</v>
      </c>
      <c r="C32" s="9">
        <v>27696.21</v>
      </c>
      <c r="D32" s="10">
        <v>0</v>
      </c>
      <c r="E32" s="11" t="s">
        <v>44</v>
      </c>
      <c r="F32" s="12" t="s">
        <v>9</v>
      </c>
      <c r="G32" s="11" t="s">
        <v>77</v>
      </c>
      <c r="H32" s="11" t="s">
        <v>78</v>
      </c>
    </row>
    <row r="33" spans="2:8" x14ac:dyDescent="0.35">
      <c r="B33" s="8" t="s">
        <v>79</v>
      </c>
      <c r="C33" s="9">
        <v>70000</v>
      </c>
      <c r="D33" s="10">
        <v>0</v>
      </c>
      <c r="E33" s="11" t="s">
        <v>44</v>
      </c>
      <c r="F33" s="12" t="s">
        <v>21</v>
      </c>
      <c r="G33" s="11" t="s">
        <v>80</v>
      </c>
      <c r="H33" s="11" t="s">
        <v>81</v>
      </c>
    </row>
    <row r="34" spans="2:8" ht="15" thickBot="1" x14ac:dyDescent="0.4">
      <c r="B34" s="16" t="s">
        <v>82</v>
      </c>
      <c r="C34" s="17">
        <v>5304.25</v>
      </c>
      <c r="D34" s="17">
        <v>0</v>
      </c>
      <c r="E34" s="18" t="s">
        <v>44</v>
      </c>
      <c r="F34" s="19" t="s">
        <v>83</v>
      </c>
      <c r="G34" s="18" t="s">
        <v>84</v>
      </c>
      <c r="H34" s="18" t="s">
        <v>85</v>
      </c>
    </row>
    <row r="35" spans="2:8" ht="16.5" thickTop="1" thickBot="1" x14ac:dyDescent="0.4">
      <c r="B35" s="1" t="s">
        <v>86</v>
      </c>
      <c r="C35" s="20">
        <f>SUM(C5:C34)</f>
        <v>7109649.2999999998</v>
      </c>
      <c r="D35" s="20">
        <f>SUM(D5:D34)</f>
        <v>937078.90000000026</v>
      </c>
      <c r="E35" s="21"/>
      <c r="F35" s="21"/>
      <c r="G35" s="21"/>
      <c r="H35" s="21"/>
    </row>
    <row r="36" spans="2:8" ht="15" thickTop="1" x14ac:dyDescent="0.35">
      <c r="B36" s="21"/>
      <c r="C36" s="22"/>
      <c r="D36" s="21"/>
      <c r="E36" s="21"/>
      <c r="F36" s="21"/>
      <c r="G36" s="21"/>
      <c r="H36" s="21"/>
    </row>
    <row r="37" spans="2:8" x14ac:dyDescent="0.35">
      <c r="B37" s="21"/>
      <c r="C37" s="22"/>
      <c r="D37" s="21"/>
      <c r="E37" s="21"/>
      <c r="F37" s="21"/>
      <c r="G37" s="21"/>
      <c r="H37" s="21"/>
    </row>
    <row r="38" spans="2:8" x14ac:dyDescent="0.35">
      <c r="B38" s="22" t="s">
        <v>87</v>
      </c>
      <c r="C38" s="23"/>
      <c r="D38" s="23"/>
      <c r="E38" s="23"/>
      <c r="F38" s="21"/>
      <c r="G38" s="21"/>
      <c r="H38" s="21"/>
    </row>
    <row r="39" spans="2:8" x14ac:dyDescent="0.35">
      <c r="B39" s="22" t="s">
        <v>88</v>
      </c>
      <c r="C39" s="23"/>
      <c r="D39" s="23"/>
      <c r="E39" s="23"/>
      <c r="F39" s="21"/>
      <c r="G39" s="21"/>
      <c r="H39" s="21"/>
    </row>
    <row r="40" spans="2:8" x14ac:dyDescent="0.35">
      <c r="B40" s="21"/>
      <c r="C40" s="21"/>
      <c r="D40" s="21"/>
      <c r="E40" s="21"/>
      <c r="F40" s="21"/>
      <c r="G40" s="21"/>
      <c r="H40" s="21"/>
    </row>
    <row r="41" spans="2:8" x14ac:dyDescent="0.35">
      <c r="B41" s="24" t="s">
        <v>98</v>
      </c>
      <c r="C41" s="21"/>
      <c r="D41" s="21"/>
      <c r="E41" s="21"/>
      <c r="F41" s="21"/>
      <c r="G41" s="21"/>
      <c r="H41" s="21"/>
    </row>
    <row r="42" spans="2:8" x14ac:dyDescent="0.35">
      <c r="B42" s="24" t="s">
        <v>89</v>
      </c>
      <c r="C42" s="21"/>
      <c r="D42" s="21"/>
      <c r="E42" s="21"/>
      <c r="F42" s="21"/>
      <c r="G42" s="21"/>
      <c r="H42" s="21"/>
    </row>
    <row r="43" spans="2:8" x14ac:dyDescent="0.35">
      <c r="B43" s="27" t="s">
        <v>90</v>
      </c>
      <c r="C43" s="27"/>
      <c r="D43" s="27"/>
      <c r="E43" s="27"/>
      <c r="F43" s="27"/>
      <c r="G43" s="27"/>
      <c r="H43" s="27"/>
    </row>
    <row r="44" spans="2:8" ht="26" customHeight="1" x14ac:dyDescent="0.35">
      <c r="B44" s="27" t="s">
        <v>91</v>
      </c>
      <c r="C44" s="27"/>
      <c r="D44" s="27"/>
      <c r="E44" s="27"/>
      <c r="F44" s="27"/>
      <c r="G44" s="27"/>
      <c r="H44" s="27"/>
    </row>
    <row r="45" spans="2:8" x14ac:dyDescent="0.35">
      <c r="B45" s="21"/>
      <c r="C45" s="21"/>
      <c r="D45" s="21"/>
      <c r="E45" s="21"/>
      <c r="F45" s="21"/>
      <c r="G45" s="21"/>
      <c r="H45" s="21"/>
    </row>
    <row r="46" spans="2:8" x14ac:dyDescent="0.35">
      <c r="B46" s="25" t="s">
        <v>96</v>
      </c>
      <c r="C46" s="21"/>
      <c r="D46" s="21"/>
      <c r="E46" s="21"/>
      <c r="F46" s="21"/>
      <c r="G46" s="21"/>
      <c r="H46" s="21"/>
    </row>
    <row r="47" spans="2:8" x14ac:dyDescent="0.35">
      <c r="B47" s="21"/>
      <c r="C47" s="21"/>
      <c r="D47" s="21"/>
      <c r="E47" s="21"/>
      <c r="F47" s="21"/>
      <c r="G47" s="21"/>
      <c r="H47" s="21"/>
    </row>
    <row r="48" spans="2:8" x14ac:dyDescent="0.35">
      <c r="B48" s="21"/>
      <c r="C48" s="21"/>
      <c r="D48" s="21"/>
      <c r="E48" s="21"/>
      <c r="F48" s="21"/>
      <c r="G48" s="21"/>
      <c r="H48" s="21"/>
    </row>
    <row r="49" spans="2:8" x14ac:dyDescent="0.35">
      <c r="B49" s="26" t="s">
        <v>92</v>
      </c>
      <c r="C49" s="21"/>
      <c r="D49" s="21"/>
      <c r="E49" s="21"/>
      <c r="F49" s="21"/>
      <c r="G49" s="21"/>
      <c r="H49" s="21"/>
    </row>
    <row r="50" spans="2:8" x14ac:dyDescent="0.35">
      <c r="B50" s="25" t="s">
        <v>93</v>
      </c>
      <c r="C50" s="21"/>
      <c r="D50" s="21"/>
      <c r="E50" s="21"/>
      <c r="F50" s="21"/>
      <c r="G50" s="21"/>
      <c r="H50" s="21"/>
    </row>
    <row r="51" spans="2:8" x14ac:dyDescent="0.35">
      <c r="B51" s="25" t="s">
        <v>94</v>
      </c>
      <c r="C51" s="21"/>
      <c r="D51" s="21"/>
      <c r="E51" s="21"/>
      <c r="F51" s="21"/>
      <c r="G51" s="21"/>
      <c r="H51" s="21"/>
    </row>
    <row r="52" spans="2:8" x14ac:dyDescent="0.35">
      <c r="B52" s="25" t="s">
        <v>97</v>
      </c>
      <c r="C52" s="21"/>
      <c r="D52" s="21"/>
      <c r="E52" s="21"/>
      <c r="F52" s="21"/>
      <c r="G52" s="21"/>
      <c r="H52" s="21"/>
    </row>
  </sheetData>
  <mergeCells count="13">
    <mergeCell ref="B2:H3"/>
    <mergeCell ref="B23:B24"/>
    <mergeCell ref="E23:E24"/>
    <mergeCell ref="F23:F24"/>
    <mergeCell ref="G23:G24"/>
    <mergeCell ref="H23:H24"/>
    <mergeCell ref="B44:H44"/>
    <mergeCell ref="B28:B29"/>
    <mergeCell ref="E28:E29"/>
    <mergeCell ref="F28:F29"/>
    <mergeCell ref="G28:G29"/>
    <mergeCell ref="H28:H29"/>
    <mergeCell ref="B43:H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Muñoz Chaves</dc:creator>
  <cp:lastModifiedBy>Charlotte Muñoz Chaves</cp:lastModifiedBy>
  <cp:lastPrinted>2025-01-31T01:32:24Z</cp:lastPrinted>
  <dcterms:created xsi:type="dcterms:W3CDTF">2025-01-28T15:35:51Z</dcterms:created>
  <dcterms:modified xsi:type="dcterms:W3CDTF">2025-01-31T01:49:08Z</dcterms:modified>
</cp:coreProperties>
</file>