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6f33fa7f78ea46e2aaca-my.sharepoint.com/personal/obdi_ucr_ac_cr/Documents/ObDI/5. Proyectos/5.1. Transparencia/"/>
    </mc:Choice>
  </mc:AlternateContent>
  <xr:revisionPtr revIDLastSave="351" documentId="8_{EACBC0F9-79B8-44F0-AACA-D6EBF2A15EE7}" xr6:coauthVersionLast="47" xr6:coauthVersionMax="47" xr10:uidLastSave="{7AAE95E6-5756-49AD-9839-734C4DFA6C46}"/>
  <bookViews>
    <workbookView xWindow="-108" yWindow="-108" windowWidth="23256" windowHeight="13896" tabRatio="974" xr2:uid="{40A01938-D7A0-4031-9094-2425D6C818D8}"/>
  </bookViews>
  <sheets>
    <sheet name="Tabla 1" sheetId="1" r:id="rId1"/>
    <sheet name="Tabla 2" sheetId="2" r:id="rId2"/>
    <sheet name="Tabla 3" sheetId="3" r:id="rId3"/>
    <sheet name="Tabla 4" sheetId="4" r:id="rId4"/>
    <sheet name="Tabla 5" sheetId="5" r:id="rId5"/>
    <sheet name="Tabla 6" sheetId="6" r:id="rId6"/>
    <sheet name="Tabla 7 " sheetId="7" r:id="rId7"/>
    <sheet name="Tabla 8" sheetId="8" r:id="rId8"/>
    <sheet name="Tabla 9" sheetId="9" r:id="rId9"/>
    <sheet name="Tabla 10" sheetId="10" r:id="rId10"/>
    <sheet name="Tabla 11" sheetId="11" r:id="rId11"/>
    <sheet name="Tabla 12" sheetId="12" r:id="rId12"/>
    <sheet name="Tabla 13" sheetId="13" r:id="rId13"/>
    <sheet name="Tabla 14" sheetId="14" r:id="rId14"/>
    <sheet name="Tabla 15" sheetId="15" r:id="rId15"/>
    <sheet name="Tabla 16" sheetId="16" r:id="rId16"/>
    <sheet name="Tabla 17" sheetId="17" r:id="rId17"/>
    <sheet name="Tabla 18" sheetId="18" r:id="rId18"/>
    <sheet name="Tabla 19" sheetId="19" r:id="rId19"/>
    <sheet name="Tabla 20" sheetId="20" r:id="rId20"/>
    <sheet name="Tabla 21" sheetId="21" r:id="rId21"/>
    <sheet name="Tabla 22" sheetId="22" r:id="rId22"/>
    <sheet name="Tabla 23" sheetId="23" r:id="rId23"/>
    <sheet name="Tabla 24" sheetId="24" r:id="rId24"/>
    <sheet name="Tabla 25" sheetId="25" r:id="rId25"/>
    <sheet name="Tabla 26" sheetId="26" r:id="rId26"/>
    <sheet name="Tabla 27" sheetId="27" r:id="rId27"/>
    <sheet name="Tabla 28" sheetId="28" r:id="rId28"/>
    <sheet name="Tabla 29" sheetId="29" r:id="rId29"/>
    <sheet name="Tabla 30" sheetId="30" r:id="rId30"/>
    <sheet name="Tabla 31" sheetId="31" r:id="rId31"/>
    <sheet name="Tabla 32" sheetId="32" r:id="rId32"/>
    <sheet name="Tabla 33" sheetId="33" r:id="rId33"/>
    <sheet name="Tabla 34" sheetId="34" r:id="rId34"/>
    <sheet name="Tabla 35" sheetId="35" r:id="rId35"/>
    <sheet name="Tabla 36" sheetId="36" r:id="rId36"/>
    <sheet name="Tabla 37" sheetId="37" r:id="rId37"/>
    <sheet name="Tabla 38" sheetId="38" r:id="rId38"/>
    <sheet name="Tabla 39" sheetId="39" r:id="rId39"/>
    <sheet name="Tabla 40" sheetId="40" r:id="rId40"/>
    <sheet name="Tabla 41" sheetId="41" r:id="rId41"/>
    <sheet name="Tabla 42" sheetId="42" r:id="rId42"/>
    <sheet name="Tabla 43" sheetId="43" r:id="rId43"/>
    <sheet name="Tabla 44" sheetId="44" r:id="rId44"/>
    <sheet name="Tabla 45" sheetId="45" r:id="rId45"/>
    <sheet name="Tabla 46" sheetId="46" r:id="rId46"/>
    <sheet name="Tabla 47" sheetId="47" r:id="rId47"/>
    <sheet name="Tabla 48" sheetId="48" r:id="rId48"/>
    <sheet name="Tabla 49" sheetId="49" r:id="rId49"/>
    <sheet name="Tabla 50" sheetId="50" r:id="rId50"/>
    <sheet name="Tabla 51" sheetId="51" r:id="rId51"/>
    <sheet name="Tabla 52" sheetId="52" r:id="rId52"/>
    <sheet name="Tabla 53" sheetId="53" r:id="rId53"/>
    <sheet name="Tabla 54" sheetId="54" r:id="rId54"/>
    <sheet name="Tabla 55" sheetId="55" r:id="rId55"/>
    <sheet name="Tabla 56" sheetId="56" r:id="rId56"/>
    <sheet name="Tabla 57" sheetId="57" r:id="rId57"/>
    <sheet name="Tabla 58" sheetId="58" r:id="rId58"/>
    <sheet name="Tabla 59" sheetId="59" r:id="rId59"/>
    <sheet name="Tabla 60" sheetId="60" r:id="rId60"/>
    <sheet name="Tabla 61" sheetId="61" r:id="rId61"/>
    <sheet name="Tabla 62" sheetId="62" r:id="rId62"/>
    <sheet name="Tabla 63" sheetId="63" r:id="rId63"/>
    <sheet name="Tabla 64" sheetId="64" r:id="rId64"/>
    <sheet name="Tabla 65" sheetId="65" r:id="rId65"/>
    <sheet name="Tabla 66" sheetId="66" r:id="rId66"/>
    <sheet name="Tabla 67" sheetId="67" r:id="rId67"/>
    <sheet name="Tabla 68" sheetId="68" r:id="rId68"/>
    <sheet name="Tabla 69" sheetId="69" r:id="rId69"/>
    <sheet name="Tabla 70" sheetId="70" r:id="rId70"/>
    <sheet name="Tabla 71" sheetId="71" r:id="rId71"/>
    <sheet name="Tabla 72" sheetId="72" r:id="rId72"/>
    <sheet name="Tabla 73" sheetId="73" r:id="rId73"/>
    <sheet name="Tabla 74" sheetId="74" r:id="rId74"/>
    <sheet name="Tabla 75" sheetId="75" r:id="rId75"/>
    <sheet name="Tabla 76" sheetId="76" r:id="rId76"/>
    <sheet name="Tabla 77" sheetId="77" r:id="rId77"/>
    <sheet name="Tabla 78" sheetId="78" r:id="rId78"/>
    <sheet name="Tabla 79" sheetId="79" r:id="rId79"/>
    <sheet name="Tabla 80" sheetId="80" r:id="rId80"/>
    <sheet name="Tabla 81" sheetId="81" r:id="rId81"/>
    <sheet name="Tabla 82" sheetId="82" r:id="rId82"/>
    <sheet name="Tabla 83" sheetId="83" r:id="rId83"/>
    <sheet name="Tabla 84" sheetId="84" r:id="rId84"/>
    <sheet name="Tabla 85" sheetId="85" r:id="rId85"/>
    <sheet name="Tabla 86" sheetId="86" r:id="rId86"/>
    <sheet name="Tabla 87" sheetId="87" r:id="rId87"/>
    <sheet name="Tabla 88" sheetId="88" r:id="rId88"/>
    <sheet name="Tabla 89" sheetId="89" r:id="rId89"/>
    <sheet name="Tabla 90" sheetId="90" r:id="rId90"/>
    <sheet name="Tabla 91" sheetId="91" r:id="rId91"/>
    <sheet name="Tabla 92" sheetId="92" r:id="rId92"/>
    <sheet name="Tabla 93" sheetId="93" r:id="rId93"/>
    <sheet name="Tabla 94" sheetId="94" r:id="rId94"/>
    <sheet name="Tabla 95" sheetId="95" r:id="rId95"/>
    <sheet name="Tabla 96" sheetId="96" r:id="rId96"/>
    <sheet name="Tabla 97" sheetId="97" r:id="rId97"/>
    <sheet name="Tabla 98" sheetId="98" r:id="rId98"/>
    <sheet name="Hoja99" sheetId="99" r:id="rId9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9" i="37" l="1"/>
</calcChain>
</file>

<file path=xl/sharedStrings.xml><?xml version="1.0" encoding="utf-8"?>
<sst xmlns="http://schemas.openxmlformats.org/spreadsheetml/2006/main" count="2380" uniqueCount="1725">
  <si>
    <t>Tabla 1</t>
  </si>
  <si>
    <t>Conformación de los Fondos del Sistema de las Universidades Públicas y CONARE</t>
  </si>
  <si>
    <t>Universidad</t>
  </si>
  <si>
    <r>
      <t>Diferencia</t>
    </r>
    <r>
      <rPr>
        <sz val="10"/>
        <color rgb="FF231F20"/>
        <rFont val="Times New Roman"/>
        <family val="1"/>
      </rPr>
      <t xml:space="preserve"> </t>
    </r>
    <r>
      <rPr>
        <b/>
        <sz val="10"/>
        <color rgb="FF231F20"/>
        <rFont val="Arial"/>
        <family val="2"/>
      </rPr>
      <t>del</t>
    </r>
    <r>
      <rPr>
        <sz val="10"/>
        <color rgb="FF231F20"/>
        <rFont val="Times New Roman"/>
        <family val="1"/>
      </rPr>
      <t xml:space="preserve"> </t>
    </r>
    <r>
      <rPr>
        <b/>
        <sz val="10"/>
        <color rgb="FF231F20"/>
        <rFont val="Arial"/>
        <family val="2"/>
      </rPr>
      <t>periodo</t>
    </r>
    <r>
      <rPr>
        <sz val="10"/>
        <color rgb="FF231F20"/>
        <rFont val="Times New Roman"/>
        <family val="1"/>
      </rPr>
      <t xml:space="preserve"> </t>
    </r>
    <r>
      <rPr>
        <b/>
        <sz val="10"/>
        <color rgb="FF231F20"/>
        <rFont val="Arial"/>
        <family val="2"/>
      </rPr>
      <t>2016-2025</t>
    </r>
  </si>
  <si>
    <r>
      <t>Diferencia</t>
    </r>
    <r>
      <rPr>
        <sz val="10"/>
        <color rgb="FF231F20"/>
        <rFont val="Times New Roman"/>
        <family val="1"/>
      </rPr>
      <t xml:space="preserve"> </t>
    </r>
    <r>
      <rPr>
        <b/>
        <sz val="10"/>
        <color rgb="FF231F20"/>
        <rFont val="Arial"/>
        <family val="2"/>
      </rPr>
      <t>del</t>
    </r>
    <r>
      <rPr>
        <sz val="10"/>
        <color rgb="FF231F20"/>
        <rFont val="Times New Roman"/>
        <family val="1"/>
      </rPr>
      <t xml:space="preserve"> </t>
    </r>
    <r>
      <rPr>
        <b/>
        <sz val="10"/>
        <color rgb="FF231F20"/>
        <rFont val="Arial"/>
        <family val="2"/>
      </rPr>
      <t>periodo</t>
    </r>
    <r>
      <rPr>
        <sz val="10"/>
        <color rgb="FF231F20"/>
        <rFont val="Times New Roman"/>
        <family val="1"/>
      </rPr>
      <t xml:space="preserve"> </t>
    </r>
    <r>
      <rPr>
        <b/>
        <sz val="10"/>
        <color rgb="FF231F20"/>
        <rFont val="Arial"/>
        <family val="2"/>
      </rPr>
      <t>2026-2030</t>
    </r>
  </si>
  <si>
    <r>
      <t>Diferencia</t>
    </r>
    <r>
      <rPr>
        <sz val="10"/>
        <color rgb="FF231F20"/>
        <rFont val="Times New Roman"/>
        <family val="1"/>
      </rPr>
      <t xml:space="preserve"> </t>
    </r>
    <r>
      <rPr>
        <b/>
        <sz val="10"/>
        <color rgb="FF231F20"/>
        <rFont val="Arial"/>
        <family val="2"/>
      </rPr>
      <t>Total</t>
    </r>
  </si>
  <si>
    <t>UCR</t>
  </si>
  <si>
    <t>-123.356.700.694,02</t>
  </si>
  <si>
    <t>-77.646.901.536,93</t>
  </si>
  <si>
    <t>-201.003.602.230,95</t>
  </si>
  <si>
    <t>TEC</t>
  </si>
  <si>
    <t>14.503.903.948,25</t>
  </si>
  <si>
    <t>14.524.867.410,14</t>
  </si>
  <si>
    <t>29.028.771.358,39</t>
  </si>
  <si>
    <t>UNA</t>
  </si>
  <si>
    <t>-26.948.556.044,44</t>
  </si>
  <si>
    <t>-17.708.030.660,57</t>
  </si>
  <si>
    <t>-44.656.586.705,01</t>
  </si>
  <si>
    <t>UNED</t>
  </si>
  <si>
    <t>102.637.244.903,40</t>
  </si>
  <si>
    <t>63.419.961.968,72</t>
  </si>
  <si>
    <t>166.057.206.872,12</t>
  </si>
  <si>
    <t>UTN</t>
  </si>
  <si>
    <t>3.623.539.760,82</t>
  </si>
  <si>
    <t>4.886.232.740,16</t>
  </si>
  <si>
    <t>8.509.772.500,98</t>
  </si>
  <si>
    <t>CONARE</t>
  </si>
  <si>
    <t>29.540.568.212,85</t>
  </si>
  <si>
    <t>12.523.870.062,02</t>
  </si>
  <si>
    <t>42.064.438.274,87</t>
  </si>
  <si>
    <t>Fuente: Oficina de Planificación Universitaria.</t>
  </si>
  <si>
    <t>Tabla 2</t>
  </si>
  <si>
    <t>Presupuesto de egresos modificado y ejecutado según programa, al 30 de junio de 2025</t>
  </si>
  <si>
    <r>
      <t>Programa</t>
    </r>
    <r>
      <rPr>
        <sz val="10"/>
        <color rgb="FF231F20"/>
        <rFont val="Times New Roman"/>
        <family val="1"/>
      </rPr>
      <t xml:space="preserve"> </t>
    </r>
    <r>
      <rPr>
        <b/>
        <sz val="10"/>
        <color rgb="FF231F20"/>
        <rFont val="Arial"/>
        <family val="2"/>
      </rPr>
      <t>presupuestario</t>
    </r>
  </si>
  <si>
    <r>
      <t xml:space="preserve">Presupuesto Modi昀椀cado </t>
    </r>
    <r>
      <rPr>
        <b/>
        <sz val="5.5"/>
        <color rgb="FF231F20"/>
        <rFont val="Arial"/>
        <family val="2"/>
      </rPr>
      <t>1/</t>
    </r>
  </si>
  <si>
    <r>
      <t>Presupuesto</t>
    </r>
    <r>
      <rPr>
        <sz val="10"/>
        <color rgb="FF231F20"/>
        <rFont val="Times New Roman"/>
        <family val="1"/>
      </rPr>
      <t xml:space="preserve"> </t>
    </r>
    <r>
      <rPr>
        <b/>
        <sz val="10"/>
        <color rgb="FF231F20"/>
        <rFont val="Arial"/>
        <family val="2"/>
      </rPr>
      <t>Ejecutado</t>
    </r>
    <r>
      <rPr>
        <sz val="10"/>
        <color rgb="FF231F20"/>
        <rFont val="Times New Roman"/>
        <family val="1"/>
      </rPr>
      <t xml:space="preserve"> </t>
    </r>
    <r>
      <rPr>
        <b/>
        <sz val="5.5"/>
        <color rgb="FF231F20"/>
        <rFont val="Arial"/>
        <family val="2"/>
      </rPr>
      <t>2/</t>
    </r>
  </si>
  <si>
    <r>
      <t>%</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Ejecución</t>
    </r>
  </si>
  <si>
    <t>Docencia</t>
  </si>
  <si>
    <t>Investigación</t>
  </si>
  <si>
    <r>
      <t>Acción</t>
    </r>
    <r>
      <rPr>
        <sz val="10"/>
        <color rgb="FF231F20"/>
        <rFont val="Times New Roman"/>
        <family val="1"/>
      </rPr>
      <t xml:space="preserve"> </t>
    </r>
    <r>
      <rPr>
        <sz val="10"/>
        <color rgb="FF231F20"/>
        <rFont val="Arial"/>
        <family val="2"/>
      </rPr>
      <t>Social</t>
    </r>
  </si>
  <si>
    <r>
      <t>Vida</t>
    </r>
    <r>
      <rPr>
        <sz val="10"/>
        <color rgb="FF231F20"/>
        <rFont val="Times New Roman"/>
        <family val="1"/>
      </rPr>
      <t xml:space="preserve"> </t>
    </r>
    <r>
      <rPr>
        <sz val="10"/>
        <color rgb="FF231F20"/>
        <rFont val="Arial"/>
        <family val="2"/>
      </rPr>
      <t>Estudiantil</t>
    </r>
  </si>
  <si>
    <t>Administración</t>
  </si>
  <si>
    <r>
      <t>Dirección</t>
    </r>
    <r>
      <rPr>
        <sz val="10"/>
        <color rgb="FF231F20"/>
        <rFont val="Times New Roman"/>
        <family val="1"/>
      </rPr>
      <t xml:space="preserve"> </t>
    </r>
    <r>
      <rPr>
        <sz val="10"/>
        <color rgb="FF231F20"/>
        <rFont val="Arial"/>
        <family val="2"/>
      </rPr>
      <t>Superior</t>
    </r>
  </si>
  <si>
    <r>
      <t>Desarrollo</t>
    </r>
    <r>
      <rPr>
        <sz val="10"/>
        <color rgb="FF231F20"/>
        <rFont val="Times New Roman"/>
        <family val="1"/>
      </rPr>
      <t xml:space="preserve"> </t>
    </r>
    <r>
      <rPr>
        <sz val="10"/>
        <color rgb="FF231F20"/>
        <rFont val="Arial"/>
        <family val="2"/>
      </rPr>
      <t>Regional</t>
    </r>
  </si>
  <si>
    <t>Inversiones</t>
  </si>
  <si>
    <r>
      <t>UCR</t>
    </r>
    <r>
      <rPr>
        <sz val="10"/>
        <color rgb="FF231F20"/>
        <rFont val="Times New Roman"/>
        <family val="1"/>
      </rPr>
      <t xml:space="preserve"> </t>
    </r>
    <r>
      <rPr>
        <b/>
        <sz val="10"/>
        <color rgb="FF231F20"/>
        <rFont val="Arial"/>
        <family val="2"/>
      </rPr>
      <t>Total</t>
    </r>
  </si>
  <si>
    <t>1/ Presupuesto Modificado: Incluye el presupuesto ordinario, los presupuestos extraordinarios y las modificaciones presupuestarias. 2/ Presupuesto Ejecutado o Girado (no incluye compromisos).</t>
  </si>
  <si>
    <t>Fuente: Vicerrectoría de Administración, Universidad de Costa Rica.</t>
  </si>
  <si>
    <t>Tabla 4</t>
  </si>
  <si>
    <t>PEI 2021-2025: Ejes estratégicos según su porcentaje de logro anual acumulado, 2021-2024</t>
  </si>
  <si>
    <t>Eje</t>
  </si>
  <si>
    <r>
      <t>Nombre</t>
    </r>
    <r>
      <rPr>
        <sz val="10"/>
        <color rgb="FF231F20"/>
        <rFont val="Times New Roman"/>
        <family val="1"/>
      </rPr>
      <t xml:space="preserve"> </t>
    </r>
    <r>
      <rPr>
        <b/>
        <sz val="10"/>
        <color rgb="FF231F20"/>
        <rFont val="Arial"/>
        <family val="2"/>
      </rPr>
      <t>del</t>
    </r>
    <r>
      <rPr>
        <sz val="10"/>
        <color rgb="FF231F20"/>
        <rFont val="Times New Roman"/>
        <family val="1"/>
      </rPr>
      <t xml:space="preserve"> </t>
    </r>
    <r>
      <rPr>
        <b/>
        <sz val="10"/>
        <color rgb="FF231F20"/>
        <rFont val="Arial"/>
        <family val="2"/>
      </rPr>
      <t>eje</t>
    </r>
  </si>
  <si>
    <r>
      <t>Excelencia</t>
    </r>
    <r>
      <rPr>
        <sz val="10"/>
        <color rgb="FF231F20"/>
        <rFont val="Times New Roman"/>
        <family val="1"/>
      </rPr>
      <t xml:space="preserve"> </t>
    </r>
    <r>
      <rPr>
        <sz val="10"/>
        <color rgb="FF231F20"/>
        <rFont val="Arial"/>
        <family val="2"/>
      </rPr>
      <t>Académica</t>
    </r>
  </si>
  <si>
    <r>
      <t>Desarrollo</t>
    </r>
    <r>
      <rPr>
        <sz val="10"/>
        <color rgb="FF231F20"/>
        <rFont val="Times New Roman"/>
        <family val="1"/>
      </rPr>
      <t xml:space="preserve"> </t>
    </r>
    <r>
      <rPr>
        <sz val="10"/>
        <color rgb="FF231F20"/>
        <rFont val="Arial"/>
        <family val="2"/>
      </rPr>
      <t>Territorial</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Sedes</t>
    </r>
    <r>
      <rPr>
        <sz val="10"/>
        <color rgb="FF231F20"/>
        <rFont val="Times New Roman"/>
        <family val="1"/>
      </rPr>
      <t xml:space="preserve"> </t>
    </r>
    <r>
      <rPr>
        <sz val="10"/>
        <color rgb="FF231F20"/>
        <rFont val="Arial"/>
        <family val="2"/>
      </rPr>
      <t>U.</t>
    </r>
  </si>
  <si>
    <r>
      <t>Inclusión</t>
    </r>
    <r>
      <rPr>
        <sz val="10"/>
        <color rgb="FF231F20"/>
        <rFont val="Times New Roman"/>
        <family val="1"/>
      </rPr>
      <t xml:space="preserve"> </t>
    </r>
    <r>
      <rPr>
        <sz val="10"/>
        <color rgb="FF231F20"/>
        <rFont val="Arial"/>
        <family val="2"/>
      </rPr>
      <t>Social</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Equidad</t>
    </r>
  </si>
  <si>
    <t>Internacionalización</t>
  </si>
  <si>
    <r>
      <t>Excelencia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Gestión</t>
    </r>
  </si>
  <si>
    <r>
      <t>Vida</t>
    </r>
    <r>
      <rPr>
        <sz val="10"/>
        <color rgb="FF231F20"/>
        <rFont val="Times New Roman"/>
        <family val="1"/>
      </rPr>
      <t xml:space="preserve"> </t>
    </r>
    <r>
      <rPr>
        <sz val="10"/>
        <color rgb="FF231F20"/>
        <rFont val="Arial"/>
        <family val="2"/>
      </rPr>
      <t>Universitaria</t>
    </r>
  </si>
  <si>
    <r>
      <t>Porcentaje</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logro</t>
    </r>
    <r>
      <rPr>
        <sz val="10"/>
        <color rgb="FF231F20"/>
        <rFont val="Times New Roman"/>
        <family val="1"/>
      </rPr>
      <t xml:space="preserve"> </t>
    </r>
    <r>
      <rPr>
        <b/>
        <sz val="10"/>
        <color rgb="FF231F20"/>
        <rFont val="Arial"/>
        <family val="2"/>
      </rPr>
      <t>promedio</t>
    </r>
  </si>
  <si>
    <t>Nota: Se calcula una media geométrica por tratarse porcentajes de logro cuyas unidades de medida no se pueden agregar. Fuente: Oficina de Planificación Universitaria, Universidad de Costa Rica.</t>
  </si>
  <si>
    <t>Tabla 5</t>
  </si>
  <si>
    <t>Ejecución presupuestaria más compromisos de Fondos Corrientes en millones de colones, setiembre 2025</t>
  </si>
  <si>
    <t>Part.</t>
  </si>
  <si>
    <t>Descripción</t>
  </si>
  <si>
    <t>Presupuesto</t>
  </si>
  <si>
    <t>Ejecución</t>
  </si>
  <si>
    <r>
      <t>Gasto</t>
    </r>
    <r>
      <rPr>
        <sz val="10"/>
        <color rgb="FF231F20"/>
        <rFont val="Times New Roman"/>
        <family val="1"/>
      </rPr>
      <t xml:space="preserve"> </t>
    </r>
    <r>
      <rPr>
        <b/>
        <sz val="10"/>
        <color rgb="FF231F20"/>
        <rFont val="Arial"/>
        <family val="2"/>
      </rPr>
      <t>más</t>
    </r>
    <r>
      <rPr>
        <sz val="10"/>
        <color rgb="FF231F20"/>
        <rFont val="Times New Roman"/>
        <family val="1"/>
      </rPr>
      <t xml:space="preserve"> </t>
    </r>
    <r>
      <rPr>
        <b/>
        <sz val="10"/>
        <color rgb="FF231F20"/>
        <rFont val="Arial"/>
        <family val="2"/>
      </rPr>
      <t>compromiso</t>
    </r>
  </si>
  <si>
    <t>Disponible</t>
  </si>
  <si>
    <r>
      <t>%</t>
    </r>
    <r>
      <rPr>
        <sz val="10"/>
        <color rgb="FF231F20"/>
        <rFont val="Times New Roman"/>
        <family val="1"/>
      </rPr>
      <t xml:space="preserve"> </t>
    </r>
    <r>
      <rPr>
        <b/>
        <sz val="10"/>
        <color rgb="FF231F20"/>
        <rFont val="Arial"/>
        <family val="2"/>
      </rPr>
      <t>Ejecución</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gasto</t>
    </r>
  </si>
  <si>
    <t>Remuneraciones</t>
  </si>
  <si>
    <t>Servicios</t>
  </si>
  <si>
    <r>
      <t>Mat.</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Sumi.</t>
    </r>
  </si>
  <si>
    <r>
      <t>Inter.</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Comis.</t>
    </r>
  </si>
  <si>
    <r>
      <t>Activos</t>
    </r>
    <r>
      <rPr>
        <sz val="10"/>
        <color rgb="FF231F20"/>
        <rFont val="Times New Roman"/>
        <family val="1"/>
      </rPr>
      <t xml:space="preserve"> </t>
    </r>
    <r>
      <rPr>
        <sz val="10"/>
        <color rgb="FF231F20"/>
        <rFont val="Arial"/>
        <family val="2"/>
      </rPr>
      <t>Finan.</t>
    </r>
  </si>
  <si>
    <t>₡ -</t>
  </si>
  <si>
    <r>
      <t>Bienes</t>
    </r>
    <r>
      <rPr>
        <sz val="10"/>
        <color rgb="FF231F20"/>
        <rFont val="Times New Roman"/>
        <family val="1"/>
      </rPr>
      <t xml:space="preserve"> </t>
    </r>
    <r>
      <rPr>
        <sz val="10"/>
        <color rgb="FF231F20"/>
        <rFont val="Arial"/>
        <family val="2"/>
      </rPr>
      <t>Durad.</t>
    </r>
  </si>
  <si>
    <r>
      <t>Transf.</t>
    </r>
    <r>
      <rPr>
        <sz val="10"/>
        <color rgb="FF231F20"/>
        <rFont val="Times New Roman"/>
        <family val="1"/>
      </rPr>
      <t xml:space="preserve"> </t>
    </r>
    <r>
      <rPr>
        <sz val="10"/>
        <color rgb="FF231F20"/>
        <rFont val="Arial"/>
        <family val="2"/>
      </rPr>
      <t>Corriente</t>
    </r>
  </si>
  <si>
    <t>Amortización</t>
  </si>
  <si>
    <t>Total</t>
  </si>
  <si>
    <t>Tabla 6</t>
  </si>
  <si>
    <t>Ejecución presupuestaria más compromisos del Fondo del Vinculo Externo en millones de colones, setiembre 2025.</t>
  </si>
  <si>
    <r>
      <t>Gasto</t>
    </r>
    <r>
      <rPr>
        <sz val="10"/>
        <color rgb="FF231F20"/>
        <rFont val="Times New Roman"/>
        <family val="1"/>
      </rPr>
      <t xml:space="preserve"> </t>
    </r>
    <r>
      <rPr>
        <b/>
        <sz val="10"/>
        <color rgb="FF231F20"/>
        <rFont val="Arial"/>
        <family val="2"/>
      </rPr>
      <t>más</t>
    </r>
  </si>
  <si>
    <t>compromiso</t>
  </si>
  <si>
    <r>
      <t>%</t>
    </r>
    <r>
      <rPr>
        <sz val="10"/>
        <color rgb="FF231F20"/>
        <rFont val="Times New Roman"/>
        <family val="1"/>
      </rPr>
      <t xml:space="preserve"> </t>
    </r>
    <r>
      <rPr>
        <b/>
        <sz val="10"/>
        <color rgb="FF231F20"/>
        <rFont val="Arial"/>
        <family val="2"/>
      </rPr>
      <t>Ejecución</t>
    </r>
    <r>
      <rPr>
        <sz val="10"/>
        <color rgb="FF231F20"/>
        <rFont val="Times New Roman"/>
        <family val="1"/>
      </rPr>
      <t xml:space="preserve"> </t>
    </r>
    <r>
      <rPr>
        <b/>
        <sz val="10"/>
        <color rgb="FF231F20"/>
        <rFont val="Arial"/>
        <family val="2"/>
      </rPr>
      <t>de</t>
    </r>
  </si>
  <si>
    <t>gasto</t>
  </si>
  <si>
    <t>Tabla 7</t>
  </si>
  <si>
    <t>Detalle de ingresos totales a setiembre de 2025 (en millones de colones)</t>
  </si>
  <si>
    <r>
      <t>Cta</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Ingreso</t>
    </r>
  </si>
  <si>
    <r>
      <t>Ingreso</t>
    </r>
    <r>
      <rPr>
        <sz val="10"/>
        <color rgb="FF231F20"/>
        <rFont val="Times New Roman"/>
        <family val="1"/>
      </rPr>
      <t xml:space="preserve"> </t>
    </r>
    <r>
      <rPr>
        <b/>
        <sz val="10"/>
        <color rgb="FF231F20"/>
        <rFont val="Arial"/>
        <family val="2"/>
      </rPr>
      <t>del</t>
    </r>
    <r>
      <rPr>
        <sz val="10"/>
        <color rgb="FF231F20"/>
        <rFont val="Times New Roman"/>
        <family val="1"/>
      </rPr>
      <t xml:space="preserve"> </t>
    </r>
    <r>
      <rPr>
        <b/>
        <sz val="10"/>
        <color rgb="FF231F20"/>
        <rFont val="Arial"/>
        <family val="2"/>
      </rPr>
      <t>período</t>
    </r>
  </si>
  <si>
    <r>
      <t>%</t>
    </r>
    <r>
      <rPr>
        <sz val="10"/>
        <color rgb="FF231F20"/>
        <rFont val="Times New Roman"/>
        <family val="1"/>
      </rPr>
      <t xml:space="preserve"> </t>
    </r>
    <r>
      <rPr>
        <b/>
        <sz val="10"/>
        <color rgb="FF231F20"/>
        <rFont val="Arial"/>
        <family val="2"/>
      </rPr>
      <t>Recaudación</t>
    </r>
  </si>
  <si>
    <t>Peso</t>
  </si>
  <si>
    <t>Relativo</t>
  </si>
  <si>
    <r>
      <t>Impuestos</t>
    </r>
    <r>
      <rPr>
        <sz val="10"/>
        <color rgb="FF231F20"/>
        <rFont val="Times New Roman"/>
        <family val="1"/>
      </rPr>
      <t xml:space="preserve"> </t>
    </r>
    <r>
      <rPr>
        <sz val="10"/>
        <color rgb="FF231F20"/>
        <rFont val="Arial"/>
        <family val="2"/>
      </rPr>
      <t>Sobre</t>
    </r>
    <r>
      <rPr>
        <sz val="10"/>
        <color rgb="FF231F20"/>
        <rFont val="Times New Roman"/>
        <family val="1"/>
      </rPr>
      <t xml:space="preserve"> </t>
    </r>
    <r>
      <rPr>
        <sz val="10"/>
        <color rgb="FF231F20"/>
        <rFont val="Arial"/>
        <family val="2"/>
      </rPr>
      <t>Bienes</t>
    </r>
  </si>
  <si>
    <r>
      <t>y</t>
    </r>
    <r>
      <rPr>
        <sz val="10"/>
        <color rgb="FF231F20"/>
        <rFont val="Times New Roman"/>
        <family val="1"/>
      </rPr>
      <t xml:space="preserve"> </t>
    </r>
    <r>
      <rPr>
        <sz val="10"/>
        <color rgb="FF231F20"/>
        <rFont val="Arial"/>
        <family val="2"/>
      </rPr>
      <t>Servicios</t>
    </r>
  </si>
  <si>
    <r>
      <t>Otros</t>
    </r>
    <r>
      <rPr>
        <sz val="10"/>
        <color rgb="FF231F20"/>
        <rFont val="Times New Roman"/>
        <family val="1"/>
      </rPr>
      <t xml:space="preserve"> </t>
    </r>
    <r>
      <rPr>
        <sz val="10"/>
        <color rgb="FF231F20"/>
        <rFont val="Arial"/>
        <family val="2"/>
      </rPr>
      <t>Ingresos</t>
    </r>
  </si>
  <si>
    <t>Tributarios</t>
  </si>
  <si>
    <t>Indemnizaciones</t>
  </si>
  <si>
    <r>
      <t>Venta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Bienes</t>
    </r>
    <r>
      <rPr>
        <sz val="10"/>
        <color rgb="FF231F20"/>
        <rFont val="Times New Roman"/>
        <family val="1"/>
      </rPr>
      <t xml:space="preserve"> </t>
    </r>
    <r>
      <rPr>
        <sz val="10"/>
        <color rgb="FF231F20"/>
        <rFont val="Arial"/>
        <family val="2"/>
      </rPr>
      <t>y</t>
    </r>
  </si>
  <si>
    <r>
      <t>Ingresos</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Propiedad</t>
    </r>
  </si>
  <si>
    <r>
      <t>Derechos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Tasas</t>
    </r>
    <r>
      <rPr>
        <sz val="10"/>
        <color rgb="FF231F20"/>
        <rFont val="Times New Roman"/>
        <family val="1"/>
      </rPr>
      <t xml:space="preserve"> </t>
    </r>
    <r>
      <rPr>
        <sz val="10"/>
        <color rgb="FF231F20"/>
        <rFont val="Arial"/>
        <family val="2"/>
      </rPr>
      <t>Admi-nistrativas</t>
    </r>
  </si>
  <si>
    <r>
      <t>Multas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Remates</t>
    </r>
  </si>
  <si>
    <r>
      <t>Otros</t>
    </r>
    <r>
      <rPr>
        <sz val="10"/>
        <color rgb="FF231F20"/>
        <rFont val="Times New Roman"/>
        <family val="1"/>
      </rPr>
      <t xml:space="preserve"> </t>
    </r>
    <r>
      <rPr>
        <sz val="10"/>
        <color rgb="FF231F20"/>
        <rFont val="Arial"/>
        <family val="2"/>
      </rPr>
      <t>Ingresos</t>
    </r>
    <r>
      <rPr>
        <sz val="10"/>
        <color rgb="FF231F20"/>
        <rFont val="Times New Roman"/>
        <family val="1"/>
      </rPr>
      <t xml:space="preserve"> </t>
    </r>
    <r>
      <rPr>
        <sz val="10"/>
        <color rgb="FF231F20"/>
        <rFont val="Arial"/>
        <family val="2"/>
      </rPr>
      <t>no</t>
    </r>
    <r>
      <rPr>
        <sz val="10"/>
        <color rgb="FF231F20"/>
        <rFont val="Times New Roman"/>
        <family val="1"/>
      </rPr>
      <t xml:space="preserve"> </t>
    </r>
    <r>
      <rPr>
        <sz val="10"/>
        <color rgb="FF231F20"/>
        <rFont val="Arial"/>
        <family val="2"/>
      </rPr>
      <t>Tribu-</t>
    </r>
  </si>
  <si>
    <t>tarios</t>
  </si>
  <si>
    <r>
      <t>Transferencias</t>
    </r>
    <r>
      <rPr>
        <sz val="10"/>
        <color rgb="FF231F20"/>
        <rFont val="Times New Roman"/>
        <family val="1"/>
      </rPr>
      <t xml:space="preserve"> </t>
    </r>
    <r>
      <rPr>
        <sz val="10"/>
        <color rgb="FF231F20"/>
        <rFont val="Arial"/>
        <family val="2"/>
      </rPr>
      <t>Corrien-</t>
    </r>
  </si>
  <si>
    <r>
      <t>tes</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Gobierno</t>
    </r>
  </si>
  <si>
    <r>
      <t>Instituciones</t>
    </r>
    <r>
      <rPr>
        <sz val="10"/>
        <color rgb="FF231F20"/>
        <rFont val="Times New Roman"/>
        <family val="1"/>
      </rPr>
      <t xml:space="preserve"> </t>
    </r>
    <r>
      <rPr>
        <sz val="10"/>
        <color rgb="FF231F20"/>
        <rFont val="Arial"/>
        <family val="2"/>
      </rPr>
      <t>Descen-</t>
    </r>
  </si>
  <si>
    <r>
      <t>tralizadas</t>
    </r>
    <r>
      <rPr>
        <sz val="10"/>
        <color rgb="FF231F20"/>
        <rFont val="Times New Roman"/>
        <family val="1"/>
      </rPr>
      <t xml:space="preserve"> </t>
    </r>
    <r>
      <rPr>
        <sz val="10"/>
        <color rgb="FF231F20"/>
        <rFont val="Arial"/>
        <family val="2"/>
      </rPr>
      <t>no</t>
    </r>
    <r>
      <rPr>
        <sz val="10"/>
        <color rgb="FF231F20"/>
        <rFont val="Times New Roman"/>
        <family val="1"/>
      </rPr>
      <t xml:space="preserve"> </t>
    </r>
    <r>
      <rPr>
        <sz val="10"/>
        <color rgb="FF231F20"/>
        <rFont val="Arial"/>
        <family val="2"/>
      </rPr>
      <t>Empresa-riales</t>
    </r>
  </si>
  <si>
    <r>
      <t>tes</t>
    </r>
    <r>
      <rPr>
        <sz val="10"/>
        <color rgb="FF231F20"/>
        <rFont val="Times New Roman"/>
        <family val="1"/>
      </rPr>
      <t xml:space="preserve"> </t>
    </r>
    <r>
      <rPr>
        <sz val="10"/>
        <color rgb="FF231F20"/>
        <rFont val="Arial"/>
        <family val="2"/>
      </rPr>
      <t>Sector</t>
    </r>
    <r>
      <rPr>
        <sz val="10"/>
        <color rgb="FF231F20"/>
        <rFont val="Times New Roman"/>
        <family val="1"/>
      </rPr>
      <t xml:space="preserve"> </t>
    </r>
    <r>
      <rPr>
        <sz val="10"/>
        <color rgb="FF231F20"/>
        <rFont val="Arial"/>
        <family val="2"/>
      </rPr>
      <t>Externo</t>
    </r>
  </si>
  <si>
    <r>
      <t>tes</t>
    </r>
    <r>
      <rPr>
        <sz val="10"/>
        <color rgb="FF231F20"/>
        <rFont val="Times New Roman"/>
        <family val="1"/>
      </rPr>
      <t xml:space="preserve"> </t>
    </r>
    <r>
      <rPr>
        <sz val="10"/>
        <color rgb="FF231F20"/>
        <rFont val="Arial"/>
        <family val="2"/>
      </rPr>
      <t>Sector</t>
    </r>
    <r>
      <rPr>
        <sz val="10"/>
        <color rgb="FF231F20"/>
        <rFont val="Times New Roman"/>
        <family val="1"/>
      </rPr>
      <t xml:space="preserve"> </t>
    </r>
    <r>
      <rPr>
        <sz val="10"/>
        <color rgb="FF231F20"/>
        <rFont val="Arial"/>
        <family val="2"/>
      </rPr>
      <t>Privado</t>
    </r>
  </si>
  <si>
    <r>
      <t>Transferencias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Órga-</t>
    </r>
  </si>
  <si>
    <r>
      <t>nos</t>
    </r>
    <r>
      <rPr>
        <sz val="10"/>
        <color rgb="FF231F20"/>
        <rFont val="Times New Roman"/>
        <family val="1"/>
      </rPr>
      <t xml:space="preserve"> </t>
    </r>
    <r>
      <rPr>
        <sz val="10"/>
        <color rgb="FF231F20"/>
        <rFont val="Arial"/>
        <family val="2"/>
      </rPr>
      <t>Desconcentrados</t>
    </r>
  </si>
  <si>
    <r>
      <t>Ingresos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Capital</t>
    </r>
  </si>
  <si>
    <r>
      <t>Ingresos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Financia-</t>
    </r>
  </si>
  <si>
    <t>miento</t>
  </si>
  <si>
    <r>
      <t>Ingresos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Financia-miento</t>
    </r>
    <r>
      <rPr>
        <sz val="10"/>
        <color rgb="FF231F20"/>
        <rFont val="Times New Roman"/>
        <family val="1"/>
      </rPr>
      <t xml:space="preserve"> </t>
    </r>
    <r>
      <rPr>
        <sz val="10"/>
        <color rgb="FF231F20"/>
        <rFont val="Arial"/>
        <family val="2"/>
      </rPr>
      <t>(Leyes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Conve-</t>
    </r>
  </si>
  <si>
    <t>nios)</t>
  </si>
  <si>
    <t>TOTAL</t>
  </si>
  <si>
    <t>Tabla 8</t>
  </si>
  <si>
    <t>Detalle de egresos totales a setiembre del 2025 (en millones de colones)</t>
  </si>
  <si>
    <r>
      <t>Desglose</t>
    </r>
    <r>
      <rPr>
        <sz val="10"/>
        <color rgb="FF231F20"/>
        <rFont val="Times New Roman"/>
        <family val="1"/>
      </rPr>
      <t xml:space="preserve"> </t>
    </r>
    <r>
      <rPr>
        <b/>
        <sz val="10"/>
        <color rgb="FF231F20"/>
        <rFont val="Arial"/>
        <family val="2"/>
      </rPr>
      <t>por</t>
    </r>
    <r>
      <rPr>
        <sz val="10"/>
        <color rgb="FF231F20"/>
        <rFont val="Times New Roman"/>
        <family val="1"/>
      </rPr>
      <t xml:space="preserve"> </t>
    </r>
    <r>
      <rPr>
        <b/>
        <sz val="10"/>
        <color rgb="FF231F20"/>
        <rFont val="Arial"/>
        <family val="2"/>
      </rPr>
      <t>partida</t>
    </r>
  </si>
  <si>
    <r>
      <t>Egreso</t>
    </r>
    <r>
      <rPr>
        <sz val="10"/>
        <color rgb="FF231F20"/>
        <rFont val="Times New Roman"/>
        <family val="1"/>
      </rPr>
      <t xml:space="preserve"> </t>
    </r>
    <r>
      <rPr>
        <b/>
        <sz val="10"/>
        <color rgb="FF231F20"/>
        <rFont val="Arial"/>
        <family val="2"/>
      </rPr>
      <t>sin</t>
    </r>
  </si>
  <si>
    <t>Compromi-sos</t>
  </si>
  <si>
    <r>
      <t>%</t>
    </r>
    <r>
      <rPr>
        <sz val="10"/>
        <color rgb="FF231F20"/>
        <rFont val="Times New Roman"/>
        <family val="1"/>
      </rPr>
      <t xml:space="preserve"> </t>
    </r>
    <r>
      <rPr>
        <b/>
        <sz val="10"/>
        <color rgb="FF231F20"/>
        <rFont val="Arial"/>
        <family val="2"/>
      </rPr>
      <t>Eje-cución</t>
    </r>
  </si>
  <si>
    <t>Compro-misos</t>
  </si>
  <si>
    <r>
      <t>Egresos</t>
    </r>
    <r>
      <rPr>
        <sz val="10"/>
        <color rgb="FF231F20"/>
        <rFont val="Times New Roman"/>
        <family val="1"/>
      </rPr>
      <t xml:space="preserve"> </t>
    </r>
    <r>
      <rPr>
        <b/>
        <sz val="10"/>
        <color rgb="FF231F20"/>
        <rFont val="Arial"/>
        <family val="2"/>
      </rPr>
      <t>Más</t>
    </r>
    <r>
      <rPr>
        <sz val="10"/>
        <color rgb="FF231F20"/>
        <rFont val="Times New Roman"/>
        <family val="1"/>
      </rPr>
      <t xml:space="preserve"> </t>
    </r>
    <r>
      <rPr>
        <b/>
        <sz val="10"/>
        <color rgb="FF231F20"/>
        <rFont val="Arial"/>
        <family val="2"/>
      </rPr>
      <t>Compromisos</t>
    </r>
  </si>
  <si>
    <r>
      <t>%</t>
    </r>
    <r>
      <rPr>
        <sz val="10"/>
        <color rgb="FF231F20"/>
        <rFont val="Times New Roman"/>
        <family val="1"/>
      </rPr>
      <t xml:space="preserve"> </t>
    </r>
    <r>
      <rPr>
        <b/>
        <sz val="10"/>
        <color rgb="FF231F20"/>
        <rFont val="Arial"/>
        <family val="2"/>
      </rPr>
      <t>Ejecu-ción</t>
    </r>
  </si>
  <si>
    <r>
      <t>Materiales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Sumi-</t>
    </r>
  </si>
  <si>
    <t>nistros</t>
  </si>
  <si>
    <r>
      <t>Intereses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Comi-</t>
    </r>
  </si>
  <si>
    <t>siones</t>
  </si>
  <si>
    <r>
      <t>Activos</t>
    </r>
    <r>
      <rPr>
        <sz val="9"/>
        <color rgb="FF231F20"/>
        <rFont val="Times New Roman"/>
        <family val="1"/>
      </rPr>
      <t xml:space="preserve"> </t>
    </r>
    <r>
      <rPr>
        <sz val="9"/>
        <color rgb="FF231F20"/>
        <rFont val="Arial"/>
        <family val="2"/>
      </rPr>
      <t>Financie-</t>
    </r>
  </si>
  <si>
    <t>ros</t>
  </si>
  <si>
    <r>
      <t>Bienes</t>
    </r>
    <r>
      <rPr>
        <sz val="9"/>
        <color rgb="FF231F20"/>
        <rFont val="Times New Roman"/>
        <family val="1"/>
      </rPr>
      <t xml:space="preserve"> </t>
    </r>
    <r>
      <rPr>
        <sz val="9"/>
        <color rgb="FF231F20"/>
        <rFont val="Arial"/>
        <family val="2"/>
      </rPr>
      <t>Duraderos</t>
    </r>
  </si>
  <si>
    <t>Transferencias</t>
  </si>
  <si>
    <t>Corrientes</t>
  </si>
  <si>
    <t>16.809,92</t>
  </si>
  <si>
    <t>245.176,79</t>
  </si>
  <si>
    <t>118.663,42</t>
  </si>
  <si>
    <t>Tabla 9</t>
  </si>
  <si>
    <t>Detalle de egresos por sección a setiembre 2025 (en millones de colones)</t>
  </si>
  <si>
    <t>Sección</t>
  </si>
  <si>
    <r>
      <t>Egresos</t>
    </r>
    <r>
      <rPr>
        <sz val="10"/>
        <color rgb="FF231F20"/>
        <rFont val="Times New Roman"/>
        <family val="1"/>
      </rPr>
      <t xml:space="preserve"> </t>
    </r>
    <r>
      <rPr>
        <b/>
        <sz val="10"/>
        <color rgb="FF231F20"/>
        <rFont val="Arial"/>
        <family val="2"/>
      </rPr>
      <t>sin</t>
    </r>
    <r>
      <rPr>
        <sz val="10"/>
        <color rgb="FF231F20"/>
        <rFont val="Times New Roman"/>
        <family val="1"/>
      </rPr>
      <t xml:space="preserve"> </t>
    </r>
    <r>
      <rPr>
        <b/>
        <sz val="10"/>
        <color rgb="FF231F20"/>
        <rFont val="Arial"/>
        <family val="2"/>
      </rPr>
      <t>com-</t>
    </r>
  </si>
  <si>
    <t>promisos</t>
  </si>
  <si>
    <t>Compromisos</t>
  </si>
  <si>
    <t>Legales</t>
  </si>
  <si>
    <r>
      <t>Egresos</t>
    </r>
    <r>
      <rPr>
        <sz val="10"/>
        <color rgb="FF231F20"/>
        <rFont val="Times New Roman"/>
        <family val="1"/>
      </rPr>
      <t xml:space="preserve"> </t>
    </r>
    <r>
      <rPr>
        <b/>
        <sz val="10"/>
        <color rgb="FF231F20"/>
        <rFont val="Arial"/>
        <family val="2"/>
      </rPr>
      <t>más</t>
    </r>
  </si>
  <si>
    <r>
      <t>Fondos</t>
    </r>
    <r>
      <rPr>
        <sz val="9"/>
        <color rgb="FF231F20"/>
        <rFont val="Times New Roman"/>
        <family val="1"/>
      </rPr>
      <t xml:space="preserve"> </t>
    </r>
    <r>
      <rPr>
        <sz val="9"/>
        <color rgb="FF231F20"/>
        <rFont val="Arial"/>
        <family val="2"/>
      </rPr>
      <t>Corrientes</t>
    </r>
  </si>
  <si>
    <r>
      <t>Empresas</t>
    </r>
    <r>
      <rPr>
        <sz val="9"/>
        <color rgb="FF231F20"/>
        <rFont val="Times New Roman"/>
        <family val="1"/>
      </rPr>
      <t xml:space="preserve"> </t>
    </r>
    <r>
      <rPr>
        <sz val="9"/>
        <color rgb="FF231F20"/>
        <rFont val="Arial"/>
        <family val="2"/>
      </rPr>
      <t>Auxiliares</t>
    </r>
  </si>
  <si>
    <r>
      <t>Fondos</t>
    </r>
    <r>
      <rPr>
        <sz val="9"/>
        <color rgb="FF231F20"/>
        <rFont val="Times New Roman"/>
        <family val="1"/>
      </rPr>
      <t xml:space="preserve"> </t>
    </r>
    <r>
      <rPr>
        <sz val="9"/>
        <color rgb="FF231F20"/>
        <rFont val="Arial"/>
        <family val="2"/>
      </rPr>
      <t>Restringidos</t>
    </r>
  </si>
  <si>
    <r>
      <t>Cursos</t>
    </r>
    <r>
      <rPr>
        <sz val="9"/>
        <color rgb="FF231F20"/>
        <rFont val="Times New Roman"/>
        <family val="1"/>
      </rPr>
      <t xml:space="preserve"> </t>
    </r>
    <r>
      <rPr>
        <sz val="9"/>
        <color rgb="FF231F20"/>
        <rFont val="Arial"/>
        <family val="2"/>
      </rPr>
      <t>Especiales</t>
    </r>
  </si>
  <si>
    <r>
      <t>Programa</t>
    </r>
    <r>
      <rPr>
        <sz val="9"/>
        <color rgb="FF231F20"/>
        <rFont val="Times New Roman"/>
        <family val="1"/>
      </rPr>
      <t xml:space="preserve"> </t>
    </r>
    <r>
      <rPr>
        <sz val="9"/>
        <color rgb="FF231F20"/>
        <rFont val="Arial"/>
        <family val="2"/>
      </rPr>
      <t>Posgra-</t>
    </r>
  </si>
  <si>
    <r>
      <t>do</t>
    </r>
    <r>
      <rPr>
        <sz val="9"/>
        <color rgb="FF231F20"/>
        <rFont val="Times New Roman"/>
        <family val="1"/>
      </rPr>
      <t xml:space="preserve"> </t>
    </r>
    <r>
      <rPr>
        <sz val="9"/>
        <color rgb="FF231F20"/>
        <rFont val="Arial"/>
        <family val="2"/>
      </rPr>
      <t>Financiamiento</t>
    </r>
    <r>
      <rPr>
        <sz val="9"/>
        <color rgb="FF231F20"/>
        <rFont val="Times New Roman"/>
        <family val="1"/>
      </rPr>
      <t xml:space="preserve"> </t>
    </r>
    <r>
      <rPr>
        <sz val="9"/>
        <color rgb="FF231F20"/>
        <rFont val="Arial"/>
        <family val="2"/>
      </rPr>
      <t>Comp.</t>
    </r>
  </si>
  <si>
    <r>
      <t>Fondos</t>
    </r>
    <r>
      <rPr>
        <sz val="9"/>
        <color rgb="FF231F20"/>
        <rFont val="Times New Roman"/>
        <family val="1"/>
      </rPr>
      <t xml:space="preserve"> </t>
    </r>
    <r>
      <rPr>
        <sz val="9"/>
        <color rgb="FF231F20"/>
        <rFont val="Arial"/>
        <family val="2"/>
      </rPr>
      <t>Intraproyectos</t>
    </r>
  </si>
  <si>
    <r>
      <t>Fondo</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Sistema</t>
    </r>
  </si>
  <si>
    <r>
      <t>Transferencias</t>
    </r>
    <r>
      <rPr>
        <sz val="9"/>
        <color rgb="FF231F20"/>
        <rFont val="Times New Roman"/>
        <family val="1"/>
      </rPr>
      <t xml:space="preserve"> </t>
    </r>
    <r>
      <rPr>
        <sz val="9"/>
        <color rgb="FF231F20"/>
        <rFont val="Arial"/>
        <family val="2"/>
      </rPr>
      <t>Fun-</t>
    </r>
  </si>
  <si>
    <t>daciónUCR</t>
  </si>
  <si>
    <r>
      <t>Remanentes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Fun-</t>
    </r>
  </si>
  <si>
    <t>Totales</t>
  </si>
  <si>
    <t>Tabla 10</t>
  </si>
  <si>
    <t>Egresos en millones de colones de la Masa Salarial / Fondos Totales (incluye fondos corrientes y vinculación externa)</t>
  </si>
  <si>
    <t>Partidas</t>
  </si>
  <si>
    <r>
      <t>Presupuesto</t>
    </r>
    <r>
      <rPr>
        <sz val="8"/>
        <color rgb="FF231F20"/>
        <rFont val="Times New Roman"/>
        <family val="1"/>
      </rPr>
      <t xml:space="preserve"> </t>
    </r>
    <r>
      <rPr>
        <b/>
        <sz val="8"/>
        <color rgb="FF231F20"/>
        <rFont val="Arial"/>
        <family val="2"/>
      </rPr>
      <t>Total</t>
    </r>
  </si>
  <si>
    <r>
      <t>Egreso</t>
    </r>
    <r>
      <rPr>
        <sz val="8"/>
        <color rgb="FF231F20"/>
        <rFont val="Times New Roman"/>
        <family val="1"/>
      </rPr>
      <t xml:space="preserve"> </t>
    </r>
    <r>
      <rPr>
        <b/>
        <sz val="8"/>
        <color rgb="FF231F20"/>
        <rFont val="Arial"/>
        <family val="2"/>
      </rPr>
      <t>del</t>
    </r>
    <r>
      <rPr>
        <sz val="8"/>
        <color rgb="FF231F20"/>
        <rFont val="Times New Roman"/>
        <family val="1"/>
      </rPr>
      <t xml:space="preserve"> </t>
    </r>
    <r>
      <rPr>
        <b/>
        <sz val="8"/>
        <color rgb="FF231F20"/>
        <rFont val="Arial"/>
        <family val="2"/>
      </rPr>
      <t>Periodo</t>
    </r>
  </si>
  <si>
    <r>
      <t>Egreso</t>
    </r>
    <r>
      <rPr>
        <sz val="8"/>
        <color rgb="FF231F20"/>
        <rFont val="Times New Roman"/>
        <family val="1"/>
      </rPr>
      <t xml:space="preserve"> </t>
    </r>
    <r>
      <rPr>
        <b/>
        <sz val="8"/>
        <color rgb="FF231F20"/>
        <rFont val="Arial"/>
        <family val="2"/>
      </rPr>
      <t>más</t>
    </r>
    <r>
      <rPr>
        <sz val="8"/>
        <color rgb="FF231F20"/>
        <rFont val="Times New Roman"/>
        <family val="1"/>
      </rPr>
      <t xml:space="preserve"> </t>
    </r>
    <r>
      <rPr>
        <b/>
        <sz val="8"/>
        <color rgb="FF231F20"/>
        <rFont val="Arial"/>
        <family val="2"/>
      </rPr>
      <t>Compromisos</t>
    </r>
  </si>
  <si>
    <t>Absoluto</t>
  </si>
  <si>
    <r>
      <t>Masa</t>
    </r>
    <r>
      <rPr>
        <sz val="8"/>
        <color rgb="FF231F20"/>
        <rFont val="Times New Roman"/>
        <family val="1"/>
      </rPr>
      <t xml:space="preserve"> </t>
    </r>
    <r>
      <rPr>
        <sz val="8"/>
        <color rgb="FF231F20"/>
        <rFont val="Arial"/>
        <family val="2"/>
      </rPr>
      <t>Salarial:</t>
    </r>
  </si>
  <si>
    <r>
      <t>Servicios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Gestión</t>
    </r>
  </si>
  <si>
    <r>
      <t>y</t>
    </r>
    <r>
      <rPr>
        <sz val="8"/>
        <color rgb="FF231F20"/>
        <rFont val="Times New Roman"/>
        <family val="1"/>
      </rPr>
      <t xml:space="preserve"> </t>
    </r>
    <r>
      <rPr>
        <sz val="8"/>
        <color rgb="FF231F20"/>
        <rFont val="Arial"/>
        <family val="2"/>
      </rPr>
      <t>Apoyo</t>
    </r>
  </si>
  <si>
    <r>
      <t>Seguros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Riesgos</t>
    </r>
  </si>
  <si>
    <t>Profesionales</t>
  </si>
  <si>
    <r>
      <t>Subsidios</t>
    </r>
    <r>
      <rPr>
        <sz val="8"/>
        <color rgb="FF231F20"/>
        <rFont val="Times New Roman"/>
        <family val="1"/>
      </rPr>
      <t xml:space="preserve"> </t>
    </r>
    <r>
      <rPr>
        <sz val="8"/>
        <color rgb="FF231F20"/>
        <rFont val="Arial"/>
        <family val="2"/>
      </rPr>
      <t>por</t>
    </r>
    <r>
      <rPr>
        <sz val="8"/>
        <color rgb="FF231F20"/>
        <rFont val="Times New Roman"/>
        <family val="1"/>
      </rPr>
      <t xml:space="preserve"> </t>
    </r>
    <r>
      <rPr>
        <sz val="8"/>
        <color rgb="FF231F20"/>
        <rFont val="Arial"/>
        <family val="2"/>
      </rPr>
      <t>incapa-</t>
    </r>
  </si>
  <si>
    <t>cidades</t>
  </si>
  <si>
    <r>
      <t>Prestaciones</t>
    </r>
    <r>
      <rPr>
        <sz val="8"/>
        <color rgb="FF231F20"/>
        <rFont val="Times New Roman"/>
        <family val="1"/>
      </rPr>
      <t xml:space="preserve"> </t>
    </r>
    <r>
      <rPr>
        <sz val="8"/>
        <color rgb="FF231F20"/>
        <rFont val="Arial"/>
        <family val="2"/>
      </rPr>
      <t>Legales</t>
    </r>
  </si>
  <si>
    <r>
      <t>Partidas</t>
    </r>
    <r>
      <rPr>
        <sz val="8"/>
        <color rgb="FF231F20"/>
        <rFont val="Times New Roman"/>
        <family val="1"/>
      </rPr>
      <t xml:space="preserve"> </t>
    </r>
    <r>
      <rPr>
        <sz val="8"/>
        <color rgb="FF231F20"/>
        <rFont val="Arial"/>
        <family val="2"/>
      </rPr>
      <t>Generales:</t>
    </r>
  </si>
  <si>
    <r>
      <t>Materiales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Sumi-</t>
    </r>
  </si>
  <si>
    <r>
      <t>Intereses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Comisiones</t>
    </r>
  </si>
  <si>
    <r>
      <t>Activos</t>
    </r>
    <r>
      <rPr>
        <sz val="8"/>
        <color rgb="FF231F20"/>
        <rFont val="Times New Roman"/>
        <family val="1"/>
      </rPr>
      <t xml:space="preserve"> </t>
    </r>
    <r>
      <rPr>
        <sz val="8"/>
        <color rgb="FF231F20"/>
        <rFont val="Arial"/>
        <family val="2"/>
      </rPr>
      <t>Financieros</t>
    </r>
  </si>
  <si>
    <r>
      <t>Bienes</t>
    </r>
    <r>
      <rPr>
        <sz val="8"/>
        <color rgb="FF231F20"/>
        <rFont val="Times New Roman"/>
        <family val="1"/>
      </rPr>
      <t xml:space="preserve"> </t>
    </r>
    <r>
      <rPr>
        <sz val="8"/>
        <color rgb="FF231F20"/>
        <rFont val="Arial"/>
        <family val="2"/>
      </rPr>
      <t>Duraderos</t>
    </r>
  </si>
  <si>
    <r>
      <t>Transferencias</t>
    </r>
    <r>
      <rPr>
        <sz val="8"/>
        <color rgb="FF231F20"/>
        <rFont val="Times New Roman"/>
        <family val="1"/>
      </rPr>
      <t xml:space="preserve"> </t>
    </r>
    <r>
      <rPr>
        <sz val="8"/>
        <color rgb="FF231F20"/>
        <rFont val="Arial"/>
        <family val="2"/>
      </rPr>
      <t>Co-</t>
    </r>
  </si>
  <si>
    <t>rrientes</t>
  </si>
  <si>
    <r>
      <t>Total</t>
    </r>
    <r>
      <rPr>
        <sz val="8"/>
        <color rgb="FF231F20"/>
        <rFont val="Times New Roman"/>
        <family val="1"/>
      </rPr>
      <t xml:space="preserve"> </t>
    </r>
    <r>
      <rPr>
        <b/>
        <sz val="8"/>
        <color rgb="FF231F20"/>
        <rFont val="Arial"/>
        <family val="2"/>
      </rPr>
      <t>General:</t>
    </r>
  </si>
  <si>
    <t>Tabla 11</t>
  </si>
  <si>
    <t>Egresos de Masa Salarial / Fondos Corrientes a septiembre 2025</t>
  </si>
  <si>
    <r>
      <t>Presupuesto</t>
    </r>
    <r>
      <rPr>
        <sz val="9"/>
        <color rgb="FF231F20"/>
        <rFont val="Times New Roman"/>
        <family val="1"/>
      </rPr>
      <t xml:space="preserve"> </t>
    </r>
    <r>
      <rPr>
        <b/>
        <sz val="9"/>
        <color rgb="FF231F20"/>
        <rFont val="Arial"/>
        <family val="2"/>
      </rPr>
      <t>Total</t>
    </r>
  </si>
  <si>
    <r>
      <t>Egreso</t>
    </r>
    <r>
      <rPr>
        <sz val="9"/>
        <color rgb="FF231F20"/>
        <rFont val="Times New Roman"/>
        <family val="1"/>
      </rPr>
      <t xml:space="preserve"> </t>
    </r>
    <r>
      <rPr>
        <b/>
        <sz val="9"/>
        <color rgb="FF231F20"/>
        <rFont val="Arial"/>
        <family val="2"/>
      </rPr>
      <t>del</t>
    </r>
    <r>
      <rPr>
        <sz val="9"/>
        <color rgb="FF231F20"/>
        <rFont val="Times New Roman"/>
        <family val="1"/>
      </rPr>
      <t xml:space="preserve"> </t>
    </r>
    <r>
      <rPr>
        <b/>
        <sz val="9"/>
        <color rgb="FF231F20"/>
        <rFont val="Arial"/>
        <family val="2"/>
      </rPr>
      <t>Periodo</t>
    </r>
  </si>
  <si>
    <r>
      <t>Egreso</t>
    </r>
    <r>
      <rPr>
        <sz val="9"/>
        <color rgb="FF231F20"/>
        <rFont val="Times New Roman"/>
        <family val="1"/>
      </rPr>
      <t xml:space="preserve"> </t>
    </r>
    <r>
      <rPr>
        <b/>
        <sz val="9"/>
        <color rgb="FF231F20"/>
        <rFont val="Arial"/>
        <family val="2"/>
      </rPr>
      <t>más</t>
    </r>
    <r>
      <rPr>
        <sz val="9"/>
        <color rgb="FF231F20"/>
        <rFont val="Times New Roman"/>
        <family val="1"/>
      </rPr>
      <t xml:space="preserve"> </t>
    </r>
    <r>
      <rPr>
        <b/>
        <sz val="9"/>
        <color rgb="FF231F20"/>
        <rFont val="Arial"/>
        <family val="2"/>
      </rPr>
      <t>Compro-</t>
    </r>
  </si>
  <si>
    <t>misos</t>
  </si>
  <si>
    <r>
      <t>Servicios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Gestión</t>
    </r>
    <r>
      <rPr>
        <sz val="8"/>
        <color rgb="FF231F20"/>
        <rFont val="Times New Roman"/>
        <family val="1"/>
      </rPr>
      <t xml:space="preserve"> </t>
    </r>
    <r>
      <rPr>
        <sz val="8"/>
        <color rgb="FF231F20"/>
        <rFont val="Arial"/>
        <family val="2"/>
      </rPr>
      <t>y</t>
    </r>
  </si>
  <si>
    <t>Apoyo</t>
  </si>
  <si>
    <r>
      <t>Prestaciones</t>
    </r>
    <r>
      <rPr>
        <sz val="8"/>
        <color rgb="FF231F20"/>
        <rFont val="Times New Roman"/>
        <family val="1"/>
      </rPr>
      <t xml:space="preserve"> </t>
    </r>
    <r>
      <rPr>
        <sz val="8"/>
        <color rgb="FF231F20"/>
        <rFont val="Arial"/>
        <family val="2"/>
      </rPr>
      <t>Laborales</t>
    </r>
  </si>
  <si>
    <r>
      <t>Materiales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Suminis-</t>
    </r>
  </si>
  <si>
    <t>tros</t>
  </si>
  <si>
    <t>Tabla 12</t>
  </si>
  <si>
    <t>Comparación del salario promedio por categoría entre el régimen actual y la propuesta de salario global para docentes. Los salarios se encuentran escalados en un tiempo completo</t>
  </si>
  <si>
    <t>Categoría</t>
  </si>
  <si>
    <t>Antigüedad</t>
  </si>
  <si>
    <t>Actual</t>
  </si>
  <si>
    <t>Global</t>
  </si>
  <si>
    <t>Diferencia</t>
  </si>
  <si>
    <r>
      <t>Diferencia</t>
    </r>
    <r>
      <rPr>
        <sz val="10"/>
        <color rgb="FF231F20"/>
        <rFont val="Times New Roman"/>
        <family val="1"/>
      </rPr>
      <t xml:space="preserve"> </t>
    </r>
    <r>
      <rPr>
        <b/>
        <sz val="10"/>
        <color rgb="FF231F20"/>
        <rFont val="Arial"/>
        <family val="2"/>
      </rPr>
      <t>%</t>
    </r>
  </si>
  <si>
    <t>Bachiller</t>
  </si>
  <si>
    <t>1.85</t>
  </si>
  <si>
    <r>
      <t>741</t>
    </r>
    <r>
      <rPr>
        <sz val="9"/>
        <color rgb="FF231F20"/>
        <rFont val="Times New Roman"/>
        <family val="1"/>
      </rPr>
      <t xml:space="preserve"> </t>
    </r>
    <r>
      <rPr>
        <sz val="9"/>
        <color rgb="FF231F20"/>
        <rFont val="Arial"/>
        <family val="2"/>
      </rPr>
      <t>183.5</t>
    </r>
  </si>
  <si>
    <r>
      <t>119</t>
    </r>
    <r>
      <rPr>
        <sz val="9"/>
        <color rgb="FF231F20"/>
        <rFont val="Times New Roman"/>
        <family val="1"/>
      </rPr>
      <t xml:space="preserve"> </t>
    </r>
    <r>
      <rPr>
        <sz val="9"/>
        <color rgb="FF231F20"/>
        <rFont val="Arial"/>
        <family val="2"/>
      </rPr>
      <t>816.48</t>
    </r>
  </si>
  <si>
    <r>
      <t>13.9</t>
    </r>
    <r>
      <rPr>
        <sz val="9"/>
        <color rgb="FF231F20"/>
        <rFont val="Times New Roman"/>
        <family val="1"/>
      </rPr>
      <t xml:space="preserve"> </t>
    </r>
    <r>
      <rPr>
        <sz val="9"/>
        <color rgb="FF231F20"/>
        <rFont val="Arial"/>
        <family val="2"/>
      </rPr>
      <t>%</t>
    </r>
  </si>
  <si>
    <r>
      <t>Interino</t>
    </r>
    <r>
      <rPr>
        <sz val="9"/>
        <color rgb="FF231F20"/>
        <rFont val="Times New Roman"/>
        <family val="1"/>
      </rPr>
      <t xml:space="preserve"> </t>
    </r>
    <r>
      <rPr>
        <sz val="9"/>
        <color rgb="FF231F20"/>
        <rFont val="Arial"/>
        <family val="2"/>
      </rPr>
      <t>1</t>
    </r>
  </si>
  <si>
    <t>5.17</t>
  </si>
  <si>
    <r>
      <t>970</t>
    </r>
    <r>
      <rPr>
        <sz val="9"/>
        <color rgb="FF231F20"/>
        <rFont val="Times New Roman"/>
        <family val="1"/>
      </rPr>
      <t xml:space="preserve"> </t>
    </r>
    <r>
      <rPr>
        <sz val="9"/>
        <color rgb="FF231F20"/>
        <rFont val="Arial"/>
        <family val="2"/>
      </rPr>
      <t>594.2</t>
    </r>
  </si>
  <si>
    <t>−18 963.25</t>
  </si>
  <si>
    <t>−2.0 %</t>
  </si>
  <si>
    <r>
      <t>Interino</t>
    </r>
    <r>
      <rPr>
        <sz val="9"/>
        <color rgb="FF231F20"/>
        <rFont val="Times New Roman"/>
        <family val="1"/>
      </rPr>
      <t xml:space="preserve"> </t>
    </r>
    <r>
      <rPr>
        <sz val="9"/>
        <color rgb="FF231F20"/>
        <rFont val="Arial"/>
        <family val="2"/>
      </rPr>
      <t>2</t>
    </r>
  </si>
  <si>
    <t>11.39</t>
  </si>
  <si>
    <r>
      <t>1</t>
    </r>
    <r>
      <rPr>
        <sz val="9"/>
        <color rgb="FF231F20"/>
        <rFont val="Times New Roman"/>
        <family val="1"/>
      </rPr>
      <t xml:space="preserve"> </t>
    </r>
    <r>
      <rPr>
        <sz val="9"/>
        <color rgb="FF231F20"/>
        <rFont val="Arial"/>
        <family val="2"/>
      </rPr>
      <t>360</t>
    </r>
    <r>
      <rPr>
        <sz val="9"/>
        <color rgb="FF231F20"/>
        <rFont val="Times New Roman"/>
        <family val="1"/>
      </rPr>
      <t xml:space="preserve"> </t>
    </r>
    <r>
      <rPr>
        <sz val="9"/>
        <color rgb="FF231F20"/>
        <rFont val="Arial"/>
        <family val="2"/>
      </rPr>
      <t>633.6</t>
    </r>
  </si>
  <si>
    <t>−273 055.61</t>
  </si>
  <si>
    <t>−25.1 %</t>
  </si>
  <si>
    <r>
      <t>Interino</t>
    </r>
    <r>
      <rPr>
        <sz val="9"/>
        <color rgb="FF231F20"/>
        <rFont val="Times New Roman"/>
        <family val="1"/>
      </rPr>
      <t xml:space="preserve"> </t>
    </r>
    <r>
      <rPr>
        <sz val="9"/>
        <color rgb="FF231F20"/>
        <rFont val="Arial"/>
        <family val="2"/>
      </rPr>
      <t>3</t>
    </r>
  </si>
  <si>
    <t>12.42</t>
  </si>
  <si>
    <r>
      <t>1</t>
    </r>
    <r>
      <rPr>
        <sz val="9"/>
        <color rgb="FF231F20"/>
        <rFont val="Times New Roman"/>
        <family val="1"/>
      </rPr>
      <t xml:space="preserve"> </t>
    </r>
    <r>
      <rPr>
        <sz val="9"/>
        <color rgb="FF231F20"/>
        <rFont val="Arial"/>
        <family val="2"/>
      </rPr>
      <t>510</t>
    </r>
    <r>
      <rPr>
        <sz val="9"/>
        <color rgb="FF231F20"/>
        <rFont val="Times New Roman"/>
        <family val="1"/>
      </rPr>
      <t xml:space="preserve"> </t>
    </r>
    <r>
      <rPr>
        <sz val="9"/>
        <color rgb="FF231F20"/>
        <rFont val="Arial"/>
        <family val="2"/>
      </rPr>
      <t>741.5</t>
    </r>
  </si>
  <si>
    <t>−287 215.54</t>
  </si>
  <si>
    <t>−23.5 %</t>
  </si>
  <si>
    <r>
      <t>Interino</t>
    </r>
    <r>
      <rPr>
        <sz val="9"/>
        <color rgb="FF231F20"/>
        <rFont val="Times New Roman"/>
        <family val="1"/>
      </rPr>
      <t xml:space="preserve"> </t>
    </r>
    <r>
      <rPr>
        <sz val="9"/>
        <color rgb="FF231F20"/>
        <rFont val="Arial"/>
        <family val="2"/>
      </rPr>
      <t>4</t>
    </r>
  </si>
  <si>
    <t>18.62</t>
  </si>
  <si>
    <r>
      <t>1</t>
    </r>
    <r>
      <rPr>
        <sz val="9"/>
        <color rgb="FF231F20"/>
        <rFont val="Times New Roman"/>
        <family val="1"/>
      </rPr>
      <t xml:space="preserve"> </t>
    </r>
    <r>
      <rPr>
        <sz val="9"/>
        <color rgb="FF231F20"/>
        <rFont val="Arial"/>
        <family val="2"/>
      </rPr>
      <t>753</t>
    </r>
    <r>
      <rPr>
        <sz val="9"/>
        <color rgb="FF231F20"/>
        <rFont val="Times New Roman"/>
        <family val="1"/>
      </rPr>
      <t xml:space="preserve"> </t>
    </r>
    <r>
      <rPr>
        <sz val="9"/>
        <color rgb="FF231F20"/>
        <rFont val="Arial"/>
        <family val="2"/>
      </rPr>
      <t>121.6</t>
    </r>
  </si>
  <si>
    <t>−348 332.64</t>
  </si>
  <si>
    <t>−24.8 %</t>
  </si>
  <si>
    <r>
      <t>Interino</t>
    </r>
    <r>
      <rPr>
        <sz val="9"/>
        <color rgb="FF231F20"/>
        <rFont val="Times New Roman"/>
        <family val="1"/>
      </rPr>
      <t xml:space="preserve"> </t>
    </r>
    <r>
      <rPr>
        <sz val="9"/>
        <color rgb="FF231F20"/>
        <rFont val="Arial"/>
        <family val="2"/>
      </rPr>
      <t>5</t>
    </r>
  </si>
  <si>
    <t>15.33</t>
  </si>
  <si>
    <r>
      <t>1</t>
    </r>
    <r>
      <rPr>
        <sz val="9"/>
        <color rgb="FF231F20"/>
        <rFont val="Times New Roman"/>
        <family val="1"/>
      </rPr>
      <t xml:space="preserve"> </t>
    </r>
    <r>
      <rPr>
        <sz val="9"/>
        <color rgb="FF231F20"/>
        <rFont val="Arial"/>
        <family val="2"/>
      </rPr>
      <t>813</t>
    </r>
    <r>
      <rPr>
        <sz val="9"/>
        <color rgb="FF231F20"/>
        <rFont val="Times New Roman"/>
        <family val="1"/>
      </rPr>
      <t xml:space="preserve"> </t>
    </r>
    <r>
      <rPr>
        <sz val="9"/>
        <color rgb="FF231F20"/>
        <rFont val="Arial"/>
        <family val="2"/>
      </rPr>
      <t>550.6</t>
    </r>
  </si>
  <si>
    <t>−182 182.58</t>
  </si>
  <si>
    <t>−11.2 %</t>
  </si>
  <si>
    <t>Instructor</t>
  </si>
  <si>
    <t>15.45</t>
  </si>
  <si>
    <r>
      <t>1</t>
    </r>
    <r>
      <rPr>
        <sz val="9"/>
        <color rgb="FF231F20"/>
        <rFont val="Times New Roman"/>
        <family val="1"/>
      </rPr>
      <t xml:space="preserve"> </t>
    </r>
    <r>
      <rPr>
        <sz val="9"/>
        <color rgb="FF231F20"/>
        <rFont val="Arial"/>
        <family val="2"/>
      </rPr>
      <t>692</t>
    </r>
    <r>
      <rPr>
        <sz val="9"/>
        <color rgb="FF231F20"/>
        <rFont val="Times New Roman"/>
        <family val="1"/>
      </rPr>
      <t xml:space="preserve"> </t>
    </r>
    <r>
      <rPr>
        <sz val="9"/>
        <color rgb="FF231F20"/>
        <rFont val="Arial"/>
        <family val="2"/>
      </rPr>
      <t>680.6</t>
    </r>
  </si>
  <si>
    <t>−559 786.61</t>
  </si>
  <si>
    <t>−49.4 %</t>
  </si>
  <si>
    <t>Adjunto</t>
  </si>
  <si>
    <t>17.73</t>
  </si>
  <si>
    <r>
      <t>1</t>
    </r>
    <r>
      <rPr>
        <sz val="9"/>
        <color rgb="FF231F20"/>
        <rFont val="Times New Roman"/>
        <family val="1"/>
      </rPr>
      <t xml:space="preserve"> </t>
    </r>
    <r>
      <rPr>
        <sz val="9"/>
        <color rgb="FF231F20"/>
        <rFont val="Arial"/>
        <family val="2"/>
      </rPr>
      <t>998</t>
    </r>
    <r>
      <rPr>
        <sz val="9"/>
        <color rgb="FF231F20"/>
        <rFont val="Times New Roman"/>
        <family val="1"/>
      </rPr>
      <t xml:space="preserve"> </t>
    </r>
    <r>
      <rPr>
        <sz val="9"/>
        <color rgb="FF231F20"/>
        <rFont val="Arial"/>
        <family val="2"/>
      </rPr>
      <t>544.8</t>
    </r>
  </si>
  <si>
    <t>−412 492.75</t>
  </si>
  <si>
    <t>−26.0 %</t>
  </si>
  <si>
    <r>
      <t>Asociado</t>
    </r>
    <r>
      <rPr>
        <sz val="9"/>
        <color rgb="FF231F20"/>
        <rFont val="Times New Roman"/>
        <family val="1"/>
      </rPr>
      <t xml:space="preserve"> </t>
    </r>
    <r>
      <rPr>
        <sz val="9"/>
        <color rgb="FF231F20"/>
        <rFont val="Arial"/>
        <family val="2"/>
      </rPr>
      <t>1</t>
    </r>
  </si>
  <si>
    <t>13.70</t>
  </si>
  <si>
    <r>
      <t>1</t>
    </r>
    <r>
      <rPr>
        <sz val="9"/>
        <color rgb="FF231F20"/>
        <rFont val="Times New Roman"/>
        <family val="1"/>
      </rPr>
      <t xml:space="preserve"> </t>
    </r>
    <r>
      <rPr>
        <sz val="9"/>
        <color rgb="FF231F20"/>
        <rFont val="Arial"/>
        <family val="2"/>
      </rPr>
      <t>829</t>
    </r>
    <r>
      <rPr>
        <sz val="9"/>
        <color rgb="FF231F20"/>
        <rFont val="Times New Roman"/>
        <family val="1"/>
      </rPr>
      <t xml:space="preserve"> </t>
    </r>
    <r>
      <rPr>
        <sz val="9"/>
        <color rgb="FF231F20"/>
        <rFont val="Arial"/>
        <family val="2"/>
      </rPr>
      <t>825.2</t>
    </r>
  </si>
  <si>
    <r>
      <t>435</t>
    </r>
    <r>
      <rPr>
        <sz val="9"/>
        <color rgb="FF231F20"/>
        <rFont val="Times New Roman"/>
        <family val="1"/>
      </rPr>
      <t xml:space="preserve"> </t>
    </r>
    <r>
      <rPr>
        <sz val="9"/>
        <color rgb="FF231F20"/>
        <rFont val="Arial"/>
        <family val="2"/>
      </rPr>
      <t>963.80</t>
    </r>
  </si>
  <si>
    <r>
      <t>19.2</t>
    </r>
    <r>
      <rPr>
        <sz val="9"/>
        <color rgb="FF231F20"/>
        <rFont val="Times New Roman"/>
        <family val="1"/>
      </rPr>
      <t xml:space="preserve"> </t>
    </r>
    <r>
      <rPr>
        <sz val="9"/>
        <color rgb="FF231F20"/>
        <rFont val="Arial"/>
        <family val="2"/>
      </rPr>
      <t>%</t>
    </r>
  </si>
  <si>
    <r>
      <t>Asociado</t>
    </r>
    <r>
      <rPr>
        <sz val="9"/>
        <color rgb="FF231F20"/>
        <rFont val="Times New Roman"/>
        <family val="1"/>
      </rPr>
      <t xml:space="preserve"> </t>
    </r>
    <r>
      <rPr>
        <sz val="9"/>
        <color rgb="FF231F20"/>
        <rFont val="Arial"/>
        <family val="2"/>
      </rPr>
      <t>2</t>
    </r>
  </si>
  <si>
    <t>22.28</t>
  </si>
  <si>
    <r>
      <t>2</t>
    </r>
    <r>
      <rPr>
        <sz val="9"/>
        <color rgb="FF231F20"/>
        <rFont val="Times New Roman"/>
        <family val="1"/>
      </rPr>
      <t xml:space="preserve"> </t>
    </r>
    <r>
      <rPr>
        <sz val="9"/>
        <color rgb="FF231F20"/>
        <rFont val="Arial"/>
        <family val="2"/>
      </rPr>
      <t>674</t>
    </r>
    <r>
      <rPr>
        <sz val="9"/>
        <color rgb="FF231F20"/>
        <rFont val="Times New Roman"/>
        <family val="1"/>
      </rPr>
      <t xml:space="preserve"> </t>
    </r>
    <r>
      <rPr>
        <sz val="9"/>
        <color rgb="FF231F20"/>
        <rFont val="Arial"/>
        <family val="2"/>
      </rPr>
      <t>987.1</t>
    </r>
  </si>
  <si>
    <t>−273 251.12</t>
  </si>
  <si>
    <t>−11.4 %</t>
  </si>
  <si>
    <r>
      <t>Asociado</t>
    </r>
    <r>
      <rPr>
        <sz val="9"/>
        <color rgb="FF231F20"/>
        <rFont val="Times New Roman"/>
        <family val="1"/>
      </rPr>
      <t xml:space="preserve"> </t>
    </r>
    <r>
      <rPr>
        <sz val="9"/>
        <color rgb="FF231F20"/>
        <rFont val="Arial"/>
        <family val="2"/>
      </rPr>
      <t>3</t>
    </r>
  </si>
  <si>
    <t>19.02</t>
  </si>
  <si>
    <r>
      <t>2</t>
    </r>
    <r>
      <rPr>
        <sz val="9"/>
        <color rgb="FF231F20"/>
        <rFont val="Times New Roman"/>
        <family val="1"/>
      </rPr>
      <t xml:space="preserve"> </t>
    </r>
    <r>
      <rPr>
        <sz val="9"/>
        <color rgb="FF231F20"/>
        <rFont val="Arial"/>
        <family val="2"/>
      </rPr>
      <t>564</t>
    </r>
    <r>
      <rPr>
        <sz val="9"/>
        <color rgb="FF231F20"/>
        <rFont val="Times New Roman"/>
        <family val="1"/>
      </rPr>
      <t xml:space="preserve"> </t>
    </r>
    <r>
      <rPr>
        <sz val="9"/>
        <color rgb="FF231F20"/>
        <rFont val="Arial"/>
        <family val="2"/>
      </rPr>
      <t>733.1</t>
    </r>
  </si>
  <si>
    <t>−27 049.09</t>
  </si>
  <si>
    <t>−1.1 %</t>
  </si>
  <si>
    <r>
      <t>Asociado</t>
    </r>
    <r>
      <rPr>
        <sz val="9"/>
        <color rgb="FF231F20"/>
        <rFont val="Times New Roman"/>
        <family val="1"/>
      </rPr>
      <t xml:space="preserve"> </t>
    </r>
    <r>
      <rPr>
        <sz val="9"/>
        <color rgb="FF231F20"/>
        <rFont val="Arial"/>
        <family val="2"/>
      </rPr>
      <t>4</t>
    </r>
  </si>
  <si>
    <t>18.36</t>
  </si>
  <si>
    <r>
      <t>2</t>
    </r>
    <r>
      <rPr>
        <sz val="9"/>
        <color rgb="FF231F20"/>
        <rFont val="Times New Roman"/>
        <family val="1"/>
      </rPr>
      <t xml:space="preserve"> </t>
    </r>
    <r>
      <rPr>
        <sz val="9"/>
        <color rgb="FF231F20"/>
        <rFont val="Arial"/>
        <family val="2"/>
      </rPr>
      <t>513</t>
    </r>
    <r>
      <rPr>
        <sz val="9"/>
        <color rgb="FF231F20"/>
        <rFont val="Times New Roman"/>
        <family val="1"/>
      </rPr>
      <t xml:space="preserve"> </t>
    </r>
    <r>
      <rPr>
        <sz val="9"/>
        <color rgb="FF231F20"/>
        <rFont val="Arial"/>
        <family val="2"/>
      </rPr>
      <t>543.7</t>
    </r>
  </si>
  <si>
    <r>
      <t>160</t>
    </r>
    <r>
      <rPr>
        <sz val="9"/>
        <color rgb="FF231F20"/>
        <rFont val="Times New Roman"/>
        <family val="1"/>
      </rPr>
      <t xml:space="preserve"> </t>
    </r>
    <r>
      <rPr>
        <sz val="9"/>
        <color rgb="FF231F20"/>
        <rFont val="Arial"/>
        <family val="2"/>
      </rPr>
      <t>087.34</t>
    </r>
  </si>
  <si>
    <r>
      <t>6.0</t>
    </r>
    <r>
      <rPr>
        <sz val="9"/>
        <color rgb="FF231F20"/>
        <rFont val="Times New Roman"/>
        <family val="1"/>
      </rPr>
      <t xml:space="preserve"> </t>
    </r>
    <r>
      <rPr>
        <sz val="9"/>
        <color rgb="FF231F20"/>
        <rFont val="Arial"/>
        <family val="2"/>
      </rPr>
      <t>%</t>
    </r>
  </si>
  <si>
    <r>
      <t>Catedrático</t>
    </r>
    <r>
      <rPr>
        <sz val="9"/>
        <color rgb="FF231F20"/>
        <rFont val="Times New Roman"/>
        <family val="1"/>
      </rPr>
      <t xml:space="preserve"> </t>
    </r>
    <r>
      <rPr>
        <sz val="9"/>
        <color rgb="FF231F20"/>
        <rFont val="Arial"/>
        <family val="2"/>
      </rPr>
      <t>1</t>
    </r>
  </si>
  <si>
    <t>16.15</t>
  </si>
  <si>
    <r>
      <t>2</t>
    </r>
    <r>
      <rPr>
        <sz val="9"/>
        <color rgb="FF231F20"/>
        <rFont val="Times New Roman"/>
        <family val="1"/>
      </rPr>
      <t xml:space="preserve"> </t>
    </r>
    <r>
      <rPr>
        <sz val="9"/>
        <color rgb="FF231F20"/>
        <rFont val="Arial"/>
        <family val="2"/>
      </rPr>
      <t>459</t>
    </r>
    <r>
      <rPr>
        <sz val="9"/>
        <color rgb="FF231F20"/>
        <rFont val="Times New Roman"/>
        <family val="1"/>
      </rPr>
      <t xml:space="preserve"> </t>
    </r>
    <r>
      <rPr>
        <sz val="9"/>
        <color rgb="FF231F20"/>
        <rFont val="Arial"/>
        <family val="2"/>
      </rPr>
      <t>427.2</t>
    </r>
  </si>
  <si>
    <r>
      <t>1</t>
    </r>
    <r>
      <rPr>
        <sz val="9"/>
        <color rgb="FF231F20"/>
        <rFont val="Times New Roman"/>
        <family val="1"/>
      </rPr>
      <t xml:space="preserve"> </t>
    </r>
    <r>
      <rPr>
        <sz val="9"/>
        <color rgb="FF231F20"/>
        <rFont val="Arial"/>
        <family val="2"/>
      </rPr>
      <t>120</t>
    </r>
    <r>
      <rPr>
        <sz val="9"/>
        <color rgb="FF231F20"/>
        <rFont val="Times New Roman"/>
        <family val="1"/>
      </rPr>
      <t xml:space="preserve"> </t>
    </r>
    <r>
      <rPr>
        <sz val="9"/>
        <color rgb="FF231F20"/>
        <rFont val="Arial"/>
        <family val="2"/>
      </rPr>
      <t>519.80</t>
    </r>
  </si>
  <si>
    <r>
      <t>31.3</t>
    </r>
    <r>
      <rPr>
        <sz val="9"/>
        <color rgb="FF231F20"/>
        <rFont val="Times New Roman"/>
        <family val="1"/>
      </rPr>
      <t xml:space="preserve"> </t>
    </r>
    <r>
      <rPr>
        <sz val="9"/>
        <color rgb="FF231F20"/>
        <rFont val="Arial"/>
        <family val="2"/>
      </rPr>
      <t>%</t>
    </r>
  </si>
  <si>
    <r>
      <t>Catedrático</t>
    </r>
    <r>
      <rPr>
        <sz val="9"/>
        <color rgb="FF231F20"/>
        <rFont val="Times New Roman"/>
        <family val="1"/>
      </rPr>
      <t xml:space="preserve"> </t>
    </r>
    <r>
      <rPr>
        <sz val="9"/>
        <color rgb="FF231F20"/>
        <rFont val="Arial"/>
        <family val="2"/>
      </rPr>
      <t>2</t>
    </r>
  </si>
  <si>
    <t>23.64</t>
  </si>
  <si>
    <r>
      <t>3</t>
    </r>
    <r>
      <rPr>
        <sz val="9"/>
        <color rgb="FF231F20"/>
        <rFont val="Times New Roman"/>
        <family val="1"/>
      </rPr>
      <t xml:space="preserve"> </t>
    </r>
    <r>
      <rPr>
        <sz val="9"/>
        <color rgb="FF231F20"/>
        <rFont val="Arial"/>
        <family val="2"/>
      </rPr>
      <t>471</t>
    </r>
    <r>
      <rPr>
        <sz val="9"/>
        <color rgb="FF231F20"/>
        <rFont val="Times New Roman"/>
        <family val="1"/>
      </rPr>
      <t xml:space="preserve"> </t>
    </r>
    <r>
      <rPr>
        <sz val="9"/>
        <color rgb="FF231F20"/>
        <rFont val="Arial"/>
        <family val="2"/>
      </rPr>
      <t>455.0</t>
    </r>
  </si>
  <si>
    <r>
      <t>244</t>
    </r>
    <r>
      <rPr>
        <sz val="9"/>
        <color rgb="FF231F20"/>
        <rFont val="Times New Roman"/>
        <family val="1"/>
      </rPr>
      <t xml:space="preserve"> </t>
    </r>
    <r>
      <rPr>
        <sz val="9"/>
        <color rgb="FF231F20"/>
        <rFont val="Arial"/>
        <family val="2"/>
      </rPr>
      <t>439.03</t>
    </r>
  </si>
  <si>
    <r>
      <t>6.6</t>
    </r>
    <r>
      <rPr>
        <sz val="9"/>
        <color rgb="FF231F20"/>
        <rFont val="Times New Roman"/>
        <family val="1"/>
      </rPr>
      <t xml:space="preserve"> </t>
    </r>
    <r>
      <rPr>
        <sz val="9"/>
        <color rgb="FF231F20"/>
        <rFont val="Arial"/>
        <family val="2"/>
      </rPr>
      <t>%</t>
    </r>
  </si>
  <si>
    <r>
      <t>Catedrático</t>
    </r>
    <r>
      <rPr>
        <sz val="9"/>
        <color rgb="FF231F20"/>
        <rFont val="Times New Roman"/>
        <family val="1"/>
      </rPr>
      <t xml:space="preserve"> </t>
    </r>
    <r>
      <rPr>
        <sz val="9"/>
        <color rgb="FF231F20"/>
        <rFont val="Arial"/>
        <family val="2"/>
      </rPr>
      <t>3</t>
    </r>
  </si>
  <si>
    <t>23.26</t>
  </si>
  <si>
    <r>
      <t>3</t>
    </r>
    <r>
      <rPr>
        <sz val="9"/>
        <color rgb="FF231F20"/>
        <rFont val="Times New Roman"/>
        <family val="1"/>
      </rPr>
      <t xml:space="preserve"> </t>
    </r>
    <r>
      <rPr>
        <sz val="9"/>
        <color rgb="FF231F20"/>
        <rFont val="Arial"/>
        <family val="2"/>
      </rPr>
      <t>472</t>
    </r>
    <r>
      <rPr>
        <sz val="9"/>
        <color rgb="FF231F20"/>
        <rFont val="Times New Roman"/>
        <family val="1"/>
      </rPr>
      <t xml:space="preserve"> </t>
    </r>
    <r>
      <rPr>
        <sz val="9"/>
        <color rgb="FF231F20"/>
        <rFont val="Arial"/>
        <family val="2"/>
      </rPr>
      <t>039.9</t>
    </r>
  </si>
  <si>
    <r>
      <t>470</t>
    </r>
    <r>
      <rPr>
        <sz val="9"/>
        <color rgb="FF231F20"/>
        <rFont val="Times New Roman"/>
        <family val="1"/>
      </rPr>
      <t xml:space="preserve"> </t>
    </r>
    <r>
      <rPr>
        <sz val="9"/>
        <color rgb="FF231F20"/>
        <rFont val="Arial"/>
        <family val="2"/>
      </rPr>
      <t>433.13</t>
    </r>
  </si>
  <si>
    <r>
      <t>11.9</t>
    </r>
    <r>
      <rPr>
        <sz val="9"/>
        <color rgb="FF231F20"/>
        <rFont val="Times New Roman"/>
        <family val="1"/>
      </rPr>
      <t xml:space="preserve"> </t>
    </r>
    <r>
      <rPr>
        <sz val="9"/>
        <color rgb="FF231F20"/>
        <rFont val="Arial"/>
        <family val="2"/>
      </rPr>
      <t>%</t>
    </r>
  </si>
  <si>
    <r>
      <t>Catedrático</t>
    </r>
    <r>
      <rPr>
        <sz val="9"/>
        <color rgb="FF231F20"/>
        <rFont val="Times New Roman"/>
        <family val="1"/>
      </rPr>
      <t xml:space="preserve"> </t>
    </r>
    <r>
      <rPr>
        <sz val="9"/>
        <color rgb="FF231F20"/>
        <rFont val="Arial"/>
        <family val="2"/>
      </rPr>
      <t>4</t>
    </r>
  </si>
  <si>
    <t>25.23</t>
  </si>
  <si>
    <r>
      <t>3</t>
    </r>
    <r>
      <rPr>
        <sz val="9"/>
        <color rgb="FF231F20"/>
        <rFont val="Times New Roman"/>
        <family val="1"/>
      </rPr>
      <t xml:space="preserve"> </t>
    </r>
    <r>
      <rPr>
        <sz val="9"/>
        <color rgb="FF231F20"/>
        <rFont val="Arial"/>
        <family val="2"/>
      </rPr>
      <t>877</t>
    </r>
    <r>
      <rPr>
        <sz val="9"/>
        <color rgb="FF231F20"/>
        <rFont val="Times New Roman"/>
        <family val="1"/>
      </rPr>
      <t xml:space="preserve"> </t>
    </r>
    <r>
      <rPr>
        <sz val="9"/>
        <color rgb="FF231F20"/>
        <rFont val="Arial"/>
        <family val="2"/>
      </rPr>
      <t>433.0</t>
    </r>
  </si>
  <si>
    <r>
      <t>382</t>
    </r>
    <r>
      <rPr>
        <sz val="9"/>
        <color rgb="FF231F20"/>
        <rFont val="Times New Roman"/>
        <family val="1"/>
      </rPr>
      <t xml:space="preserve"> </t>
    </r>
    <r>
      <rPr>
        <sz val="9"/>
        <color rgb="FF231F20"/>
        <rFont val="Arial"/>
        <family val="2"/>
      </rPr>
      <t>250.97</t>
    </r>
  </si>
  <si>
    <r>
      <t>9.0</t>
    </r>
    <r>
      <rPr>
        <sz val="9"/>
        <color rgb="FF231F20"/>
        <rFont val="Times New Roman"/>
        <family val="1"/>
      </rPr>
      <t xml:space="preserve"> </t>
    </r>
    <r>
      <rPr>
        <sz val="9"/>
        <color rgb="FF231F20"/>
        <rFont val="Arial"/>
        <family val="2"/>
      </rPr>
      <t>%</t>
    </r>
  </si>
  <si>
    <r>
      <t>Catedrático</t>
    </r>
    <r>
      <rPr>
        <sz val="9"/>
        <color rgb="FF231F20"/>
        <rFont val="Times New Roman"/>
        <family val="1"/>
      </rPr>
      <t xml:space="preserve"> </t>
    </r>
    <r>
      <rPr>
        <sz val="9"/>
        <color rgb="FF231F20"/>
        <rFont val="Arial"/>
        <family val="2"/>
      </rPr>
      <t>5</t>
    </r>
  </si>
  <si>
    <t>28.47</t>
  </si>
  <si>
    <r>
      <t>4</t>
    </r>
    <r>
      <rPr>
        <sz val="9"/>
        <color rgb="FF231F20"/>
        <rFont val="Times New Roman"/>
        <family val="1"/>
      </rPr>
      <t xml:space="preserve"> </t>
    </r>
    <r>
      <rPr>
        <sz val="9"/>
        <color rgb="FF231F20"/>
        <rFont val="Arial"/>
        <family val="2"/>
      </rPr>
      <t>865</t>
    </r>
    <r>
      <rPr>
        <sz val="9"/>
        <color rgb="FF231F20"/>
        <rFont val="Times New Roman"/>
        <family val="1"/>
      </rPr>
      <t xml:space="preserve"> </t>
    </r>
    <r>
      <rPr>
        <sz val="9"/>
        <color rgb="FF231F20"/>
        <rFont val="Arial"/>
        <family val="2"/>
      </rPr>
      <t>126.2</t>
    </r>
  </si>
  <si>
    <t>−197 600.24</t>
  </si>
  <si>
    <t>−4.2 %</t>
  </si>
  <si>
    <t>Fuente: Universidad de Costa Rica. (2025). Actualización del estudio actuarial a mediano plazo sobre la transición a salario global de la Universidad de Costa Rica bajo la Ley Marco del Empleo Público n°10159. Actualización del estudio actuarial a mediano plazo sobre la transición a salario global de la Universidad de Costa Rica bajo la Ley Marco del Empleo Público n°10159. Escuela de Matemática, Centro de Investigaciones en Matemática Pura y Aplicada (CIMPA).</t>
  </si>
  <si>
    <t>Tabla 13</t>
  </si>
  <si>
    <t>Comparación del salario promedio por categoría entre el régimen actual y la propuesta de salario global para administrativos. Los salarios se encuentran escalados en un tiempo completo</t>
  </si>
  <si>
    <r>
      <t>Trab.</t>
    </r>
    <r>
      <rPr>
        <sz val="9"/>
        <color rgb="FF231F20"/>
        <rFont val="Times New Roman"/>
        <family val="1"/>
      </rPr>
      <t xml:space="preserve"> </t>
    </r>
    <r>
      <rPr>
        <sz val="9"/>
        <color rgb="FF231F20"/>
        <rFont val="Arial"/>
        <family val="2"/>
      </rPr>
      <t>Op.</t>
    </r>
    <r>
      <rPr>
        <sz val="9"/>
        <color rgb="FF231F20"/>
        <rFont val="Times New Roman"/>
        <family val="1"/>
      </rPr>
      <t xml:space="preserve"> </t>
    </r>
    <r>
      <rPr>
        <sz val="9"/>
        <color rgb="FF231F20"/>
        <rFont val="Arial"/>
        <family val="2"/>
      </rPr>
      <t>A</t>
    </r>
  </si>
  <si>
    <t>12.43</t>
  </si>
  <si>
    <t>−1 030 206.1</t>
  </si>
  <si>
    <t>−231.5 %</t>
  </si>
  <si>
    <r>
      <t>Trab.</t>
    </r>
    <r>
      <rPr>
        <sz val="9"/>
        <color rgb="FF231F20"/>
        <rFont val="Times New Roman"/>
        <family val="1"/>
      </rPr>
      <t xml:space="preserve"> </t>
    </r>
    <r>
      <rPr>
        <sz val="9"/>
        <color rgb="FF231F20"/>
        <rFont val="Arial"/>
        <family val="2"/>
      </rPr>
      <t>Op.</t>
    </r>
    <r>
      <rPr>
        <sz val="9"/>
        <color rgb="FF231F20"/>
        <rFont val="Times New Roman"/>
        <family val="1"/>
      </rPr>
      <t xml:space="preserve"> </t>
    </r>
    <r>
      <rPr>
        <sz val="9"/>
        <color rgb="FF231F20"/>
        <rFont val="Arial"/>
        <family val="2"/>
      </rPr>
      <t>B</t>
    </r>
  </si>
  <si>
    <t>12.85</t>
  </si>
  <si>
    <t>−957 972.9</t>
  </si>
  <si>
    <t>−199.3 %</t>
  </si>
  <si>
    <r>
      <t>Trab.</t>
    </r>
    <r>
      <rPr>
        <sz val="9"/>
        <color rgb="FF231F20"/>
        <rFont val="Times New Roman"/>
        <family val="1"/>
      </rPr>
      <t xml:space="preserve"> </t>
    </r>
    <r>
      <rPr>
        <sz val="9"/>
        <color rgb="FF231F20"/>
        <rFont val="Arial"/>
        <family val="2"/>
      </rPr>
      <t>Op.</t>
    </r>
    <r>
      <rPr>
        <sz val="9"/>
        <color rgb="FF231F20"/>
        <rFont val="Times New Roman"/>
        <family val="1"/>
      </rPr>
      <t xml:space="preserve"> </t>
    </r>
    <r>
      <rPr>
        <sz val="9"/>
        <color rgb="FF231F20"/>
        <rFont val="Arial"/>
        <family val="2"/>
      </rPr>
      <t>C</t>
    </r>
  </si>
  <si>
    <t>14.64</t>
  </si>
  <si>
    <t>−1 190 347.4</t>
  </si>
  <si>
    <t>−229.3 %</t>
  </si>
  <si>
    <r>
      <t>Téc.</t>
    </r>
    <r>
      <rPr>
        <sz val="9"/>
        <color rgb="FF231F20"/>
        <rFont val="Times New Roman"/>
        <family val="1"/>
      </rPr>
      <t xml:space="preserve"> </t>
    </r>
    <r>
      <rPr>
        <sz val="9"/>
        <color rgb="FF231F20"/>
        <rFont val="Arial"/>
        <family val="2"/>
      </rPr>
      <t>Asist.</t>
    </r>
    <r>
      <rPr>
        <sz val="9"/>
        <color rgb="FF231F20"/>
        <rFont val="Times New Roman"/>
        <family val="1"/>
      </rPr>
      <t xml:space="preserve"> </t>
    </r>
    <r>
      <rPr>
        <sz val="9"/>
        <color rgb="FF231F20"/>
        <rFont val="Arial"/>
        <family val="2"/>
      </rPr>
      <t>A</t>
    </r>
  </si>
  <si>
    <t>11.78</t>
  </si>
  <si>
    <t>−992 801.0</t>
  </si>
  <si>
    <t>−177.1 %</t>
  </si>
  <si>
    <r>
      <t>Téc.</t>
    </r>
    <r>
      <rPr>
        <sz val="9"/>
        <color rgb="FF231F20"/>
        <rFont val="Times New Roman"/>
        <family val="1"/>
      </rPr>
      <t xml:space="preserve"> </t>
    </r>
    <r>
      <rPr>
        <sz val="9"/>
        <color rgb="FF231F20"/>
        <rFont val="Arial"/>
        <family val="2"/>
      </rPr>
      <t>Asist.</t>
    </r>
    <r>
      <rPr>
        <sz val="9"/>
        <color rgb="FF231F20"/>
        <rFont val="Times New Roman"/>
        <family val="1"/>
      </rPr>
      <t xml:space="preserve"> </t>
    </r>
    <r>
      <rPr>
        <sz val="9"/>
        <color rgb="FF231F20"/>
        <rFont val="Arial"/>
        <family val="2"/>
      </rPr>
      <t>B</t>
    </r>
  </si>
  <si>
    <t>13.98</t>
  </si>
  <si>
    <t>−955 195.3</t>
  </si>
  <si>
    <t>−157.8 %</t>
  </si>
  <si>
    <r>
      <t>Téc.</t>
    </r>
    <r>
      <rPr>
        <sz val="9"/>
        <color rgb="FF231F20"/>
        <rFont val="Times New Roman"/>
        <family val="1"/>
      </rPr>
      <t xml:space="preserve"> </t>
    </r>
    <r>
      <rPr>
        <sz val="9"/>
        <color rgb="FF231F20"/>
        <rFont val="Arial"/>
        <family val="2"/>
      </rPr>
      <t>Esp.</t>
    </r>
    <r>
      <rPr>
        <sz val="9"/>
        <color rgb="FF231F20"/>
        <rFont val="Times New Roman"/>
        <family val="1"/>
      </rPr>
      <t xml:space="preserve"> </t>
    </r>
    <r>
      <rPr>
        <sz val="9"/>
        <color rgb="FF231F20"/>
        <rFont val="Arial"/>
        <family val="2"/>
      </rPr>
      <t>A</t>
    </r>
  </si>
  <si>
    <t>13.73</t>
  </si>
  <si>
    <t>−1 085 577.7</t>
  </si>
  <si>
    <t>−166.0 %</t>
  </si>
  <si>
    <r>
      <t>Téc.</t>
    </r>
    <r>
      <rPr>
        <sz val="9"/>
        <color rgb="FF231F20"/>
        <rFont val="Times New Roman"/>
        <family val="1"/>
      </rPr>
      <t xml:space="preserve"> </t>
    </r>
    <r>
      <rPr>
        <sz val="9"/>
        <color rgb="FF231F20"/>
        <rFont val="Arial"/>
        <family val="2"/>
      </rPr>
      <t>Esp.</t>
    </r>
    <r>
      <rPr>
        <sz val="9"/>
        <color rgb="FF231F20"/>
        <rFont val="Times New Roman"/>
        <family val="1"/>
      </rPr>
      <t xml:space="preserve"> </t>
    </r>
    <r>
      <rPr>
        <sz val="9"/>
        <color rgb="FF231F20"/>
        <rFont val="Arial"/>
        <family val="2"/>
      </rPr>
      <t>B</t>
    </r>
  </si>
  <si>
    <t>15.27</t>
  </si>
  <si>
    <t>−1 169 803.9</t>
  </si>
  <si>
    <t>−165.7 %</t>
  </si>
  <si>
    <r>
      <t>Téc.</t>
    </r>
    <r>
      <rPr>
        <sz val="9"/>
        <color rgb="FF231F20"/>
        <rFont val="Times New Roman"/>
        <family val="1"/>
      </rPr>
      <t xml:space="preserve"> </t>
    </r>
    <r>
      <rPr>
        <sz val="9"/>
        <color rgb="FF231F20"/>
        <rFont val="Arial"/>
        <family val="2"/>
      </rPr>
      <t>Esp.</t>
    </r>
    <r>
      <rPr>
        <sz val="9"/>
        <color rgb="FF231F20"/>
        <rFont val="Times New Roman"/>
        <family val="1"/>
      </rPr>
      <t xml:space="preserve"> </t>
    </r>
    <r>
      <rPr>
        <sz val="9"/>
        <color rgb="FF231F20"/>
        <rFont val="Arial"/>
        <family val="2"/>
      </rPr>
      <t>C</t>
    </r>
  </si>
  <si>
    <t>15.25</t>
  </si>
  <si>
    <t>−839 329.6</t>
  </si>
  <si>
    <t>−110.1 %</t>
  </si>
  <si>
    <r>
      <t>Téc.</t>
    </r>
    <r>
      <rPr>
        <sz val="9"/>
        <color rgb="FF231F20"/>
        <rFont val="Times New Roman"/>
        <family val="1"/>
      </rPr>
      <t xml:space="preserve"> </t>
    </r>
    <r>
      <rPr>
        <sz val="9"/>
        <color rgb="FF231F20"/>
        <rFont val="Arial"/>
        <family val="2"/>
      </rPr>
      <t>Esp.</t>
    </r>
    <r>
      <rPr>
        <sz val="9"/>
        <color rgb="FF231F20"/>
        <rFont val="Times New Roman"/>
        <family val="1"/>
      </rPr>
      <t xml:space="preserve"> </t>
    </r>
    <r>
      <rPr>
        <sz val="9"/>
        <color rgb="FF231F20"/>
        <rFont val="Arial"/>
        <family val="2"/>
      </rPr>
      <t>D</t>
    </r>
  </si>
  <si>
    <t>16.44</t>
  </si>
  <si>
    <t>−1 126 211.4</t>
  </si>
  <si>
    <t>−136.7 %</t>
  </si>
  <si>
    <r>
      <t>Profesional</t>
    </r>
    <r>
      <rPr>
        <sz val="9"/>
        <color rgb="FF231F20"/>
        <rFont val="Times New Roman"/>
        <family val="1"/>
      </rPr>
      <t xml:space="preserve"> </t>
    </r>
    <r>
      <rPr>
        <sz val="9"/>
        <color rgb="FF231F20"/>
        <rFont val="Arial"/>
        <family val="2"/>
      </rPr>
      <t>A</t>
    </r>
  </si>
  <si>
    <t>16.67</t>
  </si>
  <si>
    <t>−1 295 436.5</t>
  </si>
  <si>
    <t>−117.3 %</t>
  </si>
  <si>
    <r>
      <t>Profesional</t>
    </r>
    <r>
      <rPr>
        <sz val="9"/>
        <color rgb="FF231F20"/>
        <rFont val="Times New Roman"/>
        <family val="1"/>
      </rPr>
      <t xml:space="preserve"> </t>
    </r>
    <r>
      <rPr>
        <sz val="9"/>
        <color rgb="FF231F20"/>
        <rFont val="Arial"/>
        <family val="2"/>
      </rPr>
      <t>B</t>
    </r>
  </si>
  <si>
    <t>15.83</t>
  </si>
  <si>
    <t>−1 377 575.0</t>
  </si>
  <si>
    <t>−96.7 %</t>
  </si>
  <si>
    <r>
      <t>Profesional</t>
    </r>
    <r>
      <rPr>
        <sz val="9"/>
        <color rgb="FF231F20"/>
        <rFont val="Times New Roman"/>
        <family val="1"/>
      </rPr>
      <t xml:space="preserve"> </t>
    </r>
    <r>
      <rPr>
        <sz val="9"/>
        <color rgb="FF231F20"/>
        <rFont val="Arial"/>
        <family val="2"/>
      </rPr>
      <t>C</t>
    </r>
  </si>
  <si>
    <t>18.09</t>
  </si>
  <si>
    <t>−1 886 694.9</t>
  </si>
  <si>
    <t>−122.6 %</t>
  </si>
  <si>
    <r>
      <t>Profesional</t>
    </r>
    <r>
      <rPr>
        <sz val="9"/>
        <color rgb="FF231F20"/>
        <rFont val="Times New Roman"/>
        <family val="1"/>
      </rPr>
      <t xml:space="preserve"> </t>
    </r>
    <r>
      <rPr>
        <sz val="9"/>
        <color rgb="FF231F20"/>
        <rFont val="Arial"/>
        <family val="2"/>
      </rPr>
      <t>D</t>
    </r>
  </si>
  <si>
    <t>23.19</t>
  </si>
  <si>
    <t>−2 722 868.4</t>
  </si>
  <si>
    <t>−163.8 %</t>
  </si>
  <si>
    <r>
      <t>Jefe</t>
    </r>
    <r>
      <rPr>
        <sz val="9"/>
        <color rgb="FF231F20"/>
        <rFont val="Times New Roman"/>
        <family val="1"/>
      </rPr>
      <t xml:space="preserve"> </t>
    </r>
    <r>
      <rPr>
        <sz val="9"/>
        <color rgb="FF231F20"/>
        <rFont val="Arial"/>
        <family val="2"/>
      </rPr>
      <t>A</t>
    </r>
  </si>
  <si>
    <t>23.90</t>
  </si>
  <si>
    <t>−1 770 801.8</t>
  </si>
  <si>
    <t>−88.8 %</t>
  </si>
  <si>
    <r>
      <t>Jefe</t>
    </r>
    <r>
      <rPr>
        <sz val="9"/>
        <color rgb="FF231F20"/>
        <rFont val="Times New Roman"/>
        <family val="1"/>
      </rPr>
      <t xml:space="preserve"> </t>
    </r>
    <r>
      <rPr>
        <sz val="9"/>
        <color rgb="FF231F20"/>
        <rFont val="Arial"/>
        <family val="2"/>
      </rPr>
      <t>B</t>
    </r>
  </si>
  <si>
    <t>24.66</t>
  </si>
  <si>
    <t>−2 848 656.6</t>
  </si>
  <si>
    <t>−113.8 %</t>
  </si>
  <si>
    <t>Director</t>
  </si>
  <si>
    <t>17.68</t>
  </si>
  <si>
    <t>−908 997.0</t>
  </si>
  <si>
    <t>−29.2 %</t>
  </si>
  <si>
    <t>Tabla 14</t>
  </si>
  <si>
    <t>Gasto total para docentes, administrativos y consolidado con inflación del 3 %.</t>
  </si>
  <si>
    <t>Sector</t>
  </si>
  <si>
    <t>Año</t>
  </si>
  <si>
    <t>Docente</t>
  </si>
  <si>
    <t>Administrativo</t>
  </si>
  <si>
    <t>Consolidado</t>
  </si>
  <si>
    <t>73.90</t>
  </si>
  <si>
    <t>64.39</t>
  </si>
  <si>
    <t>138.29</t>
  </si>
  <si>
    <t>77.06</t>
  </si>
  <si>
    <t>63.10</t>
  </si>
  <si>
    <t>140.15</t>
  </si>
  <si>
    <t>76.54</t>
  </si>
  <si>
    <t>60.46</t>
  </si>
  <si>
    <t>136.99</t>
  </si>
  <si>
    <t>77.32</t>
  </si>
  <si>
    <t>60.61</t>
  </si>
  <si>
    <t>137.92</t>
  </si>
  <si>
    <t>77.47</t>
  </si>
  <si>
    <t>59.96</t>
  </si>
  <si>
    <t>137.43</t>
  </si>
  <si>
    <t>77.22</t>
  </si>
  <si>
    <t>60.24</t>
  </si>
  <si>
    <t>137.46</t>
  </si>
  <si>
    <t>75.70</t>
  </si>
  <si>
    <t>59.86</t>
  </si>
  <si>
    <t>135.56</t>
  </si>
  <si>
    <t>75.60</t>
  </si>
  <si>
    <t>59.64</t>
  </si>
  <si>
    <t>135.24</t>
  </si>
  <si>
    <t>75.24</t>
  </si>
  <si>
    <t>59.44</t>
  </si>
  <si>
    <t>134.69</t>
  </si>
  <si>
    <t>74.72</t>
  </si>
  <si>
    <t>58.93</t>
  </si>
  <si>
    <t>133.65</t>
  </si>
  <si>
    <t>73.79</t>
  </si>
  <si>
    <t>58.53</t>
  </si>
  <si>
    <t>132.33</t>
  </si>
  <si>
    <t>Tabla 15</t>
  </si>
  <si>
    <t>Crecimiento del presupuesto y la ejecución de la cuenta de salario base global del presupuesto de Fondos Corrientes a octubre 2025.</t>
  </si>
  <si>
    <t>DESCRIPCION_OBJETO_GASTO</t>
  </si>
  <si>
    <t>INICIAL ENERO</t>
  </si>
  <si>
    <t>PRESUPUESTO FINAL A</t>
  </si>
  <si>
    <t>OCTUBRE</t>
  </si>
  <si>
    <t>EJECUTADO OCTUBRE</t>
  </si>
  <si>
    <t>CRECIMIENTO</t>
  </si>
  <si>
    <t>SALARIO BASE</t>
  </si>
  <si>
    <t>51,336,118,993.47</t>
  </si>
  <si>
    <t>44,132,348,140.40</t>
  </si>
  <si>
    <t>38,243,298,297.90</t>
  </si>
  <si>
    <t>-25.50%</t>
  </si>
  <si>
    <t>DERECHOS ADQUIRIDOS</t>
  </si>
  <si>
    <t>1,706,585,190.78</t>
  </si>
  <si>
    <t>1,639,609,643.07</t>
  </si>
  <si>
    <t>1,134,233,810.91</t>
  </si>
  <si>
    <t>-33.54%</t>
  </si>
  <si>
    <t>SALARIO BASE GLOBAL</t>
  </si>
  <si>
    <t>8,125,440,414.73</t>
  </si>
  <si>
    <t>16,709,132,294.53</t>
  </si>
  <si>
    <t>16,398,383,460.18</t>
  </si>
  <si>
    <t>101.82%</t>
  </si>
  <si>
    <t>RECARGO DE FUNCIONES</t>
  </si>
  <si>
    <t>1,738,160,421.75</t>
  </si>
  <si>
    <t>1,680,709,880.58</t>
  </si>
  <si>
    <t>1,102,861,595.31</t>
  </si>
  <si>
    <t>-36.55%</t>
  </si>
  <si>
    <t>ESCALAFÓN</t>
  </si>
  <si>
    <t>10,248,957,108.22</t>
  </si>
  <si>
    <t>10,247,019,108.27</t>
  </si>
  <si>
    <t>8,798,288,781.18</t>
  </si>
  <si>
    <t>-14.15%</t>
  </si>
  <si>
    <t>ANUALIDAD</t>
  </si>
  <si>
    <t>42,140,212,202.47</t>
  </si>
  <si>
    <t>42,061,425,592.97</t>
  </si>
  <si>
    <t>32,119,514,813.81</t>
  </si>
  <si>
    <t>-23.78%</t>
  </si>
  <si>
    <t>RECONOCIMIENTO POR RÉGIMEN ACADÉMICO</t>
  </si>
  <si>
    <t>11,950,876,155.72</t>
  </si>
  <si>
    <t>11,680,008,159.65</t>
  </si>
  <si>
    <t>7,994,472,016.97</t>
  </si>
  <si>
    <t>-33.11%</t>
  </si>
  <si>
    <t>ASIGNACIÓN PROFESIONAL</t>
  </si>
  <si>
    <t>8,410,304,822.87</t>
  </si>
  <si>
    <t>8,213,240,105.91</t>
  </si>
  <si>
    <t>5,276,094,145.42</t>
  </si>
  <si>
    <t>-37.27%</t>
  </si>
  <si>
    <t>OTRAS REMUNERACIONES</t>
  </si>
  <si>
    <t>158,091,927.22</t>
  </si>
  <si>
    <t>158,049,723.25</t>
  </si>
  <si>
    <t>75,860,818.43</t>
  </si>
  <si>
    <t>-52.01%</t>
  </si>
  <si>
    <t>MONTO TOTAL</t>
  </si>
  <si>
    <t>135,814,847,237.23</t>
  </si>
  <si>
    <t>136,521,642,648.63</t>
  </si>
  <si>
    <t>111,143,007,740.11</t>
  </si>
  <si>
    <t>Fuente: SIAF</t>
  </si>
  <si>
    <t>1.26%</t>
  </si>
  <si>
    <t>1.20%</t>
  </si>
  <si>
    <t>1.02%</t>
  </si>
  <si>
    <t>5.98%</t>
  </si>
  <si>
    <t>12.24%</t>
  </si>
  <si>
    <t>14.75%</t>
  </si>
  <si>
    <t>1.28%</t>
  </si>
  <si>
    <t>1.23%</t>
  </si>
  <si>
    <t>0.99%</t>
  </si>
  <si>
    <t>7.55%</t>
  </si>
  <si>
    <t>7.51%</t>
  </si>
  <si>
    <t>7.92%</t>
  </si>
  <si>
    <t>31.03%</t>
  </si>
  <si>
    <t>30.81%</t>
  </si>
  <si>
    <t>28.90%</t>
  </si>
  <si>
    <t>8.80%</t>
  </si>
  <si>
    <t>8.56%</t>
  </si>
  <si>
    <t>7.19%</t>
  </si>
  <si>
    <t>6.19%</t>
  </si>
  <si>
    <t>6.02%</t>
  </si>
  <si>
    <t>4.75%</t>
  </si>
  <si>
    <t>0.12%</t>
  </si>
  <si>
    <t>0.07%</t>
  </si>
  <si>
    <t>TOTAL SUELDOS AL PERSONAL PERMANENTE</t>
  </si>
  <si>
    <t>100.00%</t>
  </si>
  <si>
    <t>Nota: Los datos que se presentan son con corte al mes de octubre 2025, se estima que el comportamiento del gasto en SPP se va a mantener constante, ya que, no se contempla tramitar una modificación presupuestaria adicional para el traslado de plazas del RSA en lo que resta del año.</t>
  </si>
  <si>
    <t>Fuente: Oficina de Planificación, Universitaria, Universidad de Costa Rica</t>
  </si>
  <si>
    <t>Porcentaje de presupuesto inicial</t>
  </si>
  <si>
    <t>Porcentaje de presupuesto final a octubre</t>
  </si>
  <si>
    <t>Porcentaje de ejecución a octubre</t>
  </si>
  <si>
    <t>CRECIMIENTO (EJEC /PRES INICIAL)</t>
  </si>
  <si>
    <t>Tabla 16</t>
  </si>
  <si>
    <t>Disponible del Fondo Permanente de capitalización y sus intereses al 31/12/2025 (monto en millones de colones)</t>
  </si>
  <si>
    <r>
      <t>Fuente</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ingreso</t>
    </r>
  </si>
  <si>
    <r>
      <t>Disponible</t>
    </r>
    <r>
      <rPr>
        <sz val="10"/>
        <color rgb="FF231F20"/>
        <rFont val="Times New Roman"/>
        <family val="1"/>
      </rPr>
      <t xml:space="preserve"> </t>
    </r>
    <r>
      <rPr>
        <b/>
        <sz val="10"/>
        <color rgb="FF231F20"/>
        <rFont val="Arial"/>
        <family val="2"/>
      </rPr>
      <t>al</t>
    </r>
    <r>
      <rPr>
        <sz val="10"/>
        <color rgb="FF231F20"/>
        <rFont val="Times New Roman"/>
        <family val="1"/>
      </rPr>
      <t xml:space="preserve"> </t>
    </r>
    <r>
      <rPr>
        <b/>
        <sz val="10"/>
        <color rgb="FF231F20"/>
        <rFont val="Arial"/>
        <family val="2"/>
      </rPr>
      <t>31-12-2025</t>
    </r>
  </si>
  <si>
    <r>
      <t>FR</t>
    </r>
    <r>
      <rPr>
        <sz val="10"/>
        <color rgb="FF231F20"/>
        <rFont val="Times New Roman"/>
        <family val="1"/>
      </rPr>
      <t xml:space="preserve"> </t>
    </r>
    <r>
      <rPr>
        <sz val="10"/>
        <color rgb="FF231F20"/>
        <rFont val="Arial"/>
        <family val="2"/>
      </rPr>
      <t>No.1815</t>
    </r>
    <r>
      <rPr>
        <sz val="10"/>
        <color rgb="FF231F20"/>
        <rFont val="Times New Roman"/>
        <family val="1"/>
      </rPr>
      <t xml:space="preserve"> </t>
    </r>
    <r>
      <rPr>
        <sz val="10"/>
        <color rgb="FF231F20"/>
        <rFont val="Arial"/>
        <family val="2"/>
      </rPr>
      <t>“Fondo</t>
    </r>
    <r>
      <rPr>
        <sz val="10"/>
        <color rgb="FF231F20"/>
        <rFont val="Times New Roman"/>
        <family val="1"/>
      </rPr>
      <t xml:space="preserve"> </t>
    </r>
    <r>
      <rPr>
        <sz val="10"/>
        <color rgb="FF231F20"/>
        <rFont val="Arial"/>
        <family val="2"/>
      </rPr>
      <t>permanente</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capitalización</t>
    </r>
    <r>
      <rPr>
        <sz val="10"/>
        <color rgb="FF231F20"/>
        <rFont val="Times New Roman"/>
        <family val="1"/>
      </rPr>
      <t xml:space="preserve"> </t>
    </r>
    <r>
      <rPr>
        <sz val="10"/>
        <color rgb="FF231F20"/>
        <rFont val="Arial"/>
        <family val="2"/>
      </rPr>
      <t>FDI</t>
    </r>
    <r>
      <rPr>
        <sz val="10"/>
        <color rgb="FF231F20"/>
        <rFont val="Times New Roman"/>
        <family val="1"/>
      </rPr>
      <t xml:space="preserve"> </t>
    </r>
    <r>
      <rPr>
        <sz val="10"/>
        <color rgb="FF231F20"/>
        <rFont val="Arial"/>
        <family val="2"/>
      </rPr>
      <t>(capital)”,</t>
    </r>
  </si>
  <si>
    <r>
      <t>FR</t>
    </r>
    <r>
      <rPr>
        <sz val="10"/>
        <color rgb="FF231F20"/>
        <rFont val="Times New Roman"/>
        <family val="1"/>
      </rPr>
      <t xml:space="preserve"> </t>
    </r>
    <r>
      <rPr>
        <sz val="10"/>
        <color rgb="FF231F20"/>
        <rFont val="Arial"/>
        <family val="2"/>
      </rPr>
      <t>No.5822</t>
    </r>
    <r>
      <rPr>
        <sz val="10"/>
        <color rgb="FF231F20"/>
        <rFont val="Times New Roman"/>
        <family val="1"/>
      </rPr>
      <t xml:space="preserve"> </t>
    </r>
    <r>
      <rPr>
        <sz val="10"/>
        <color rgb="FF231F20"/>
        <rFont val="Arial"/>
        <family val="2"/>
      </rPr>
      <t>“Fondo</t>
    </r>
    <r>
      <rPr>
        <sz val="10"/>
        <color rgb="FF231F20"/>
        <rFont val="Times New Roman"/>
        <family val="1"/>
      </rPr>
      <t xml:space="preserve"> </t>
    </r>
    <r>
      <rPr>
        <sz val="10"/>
        <color rgb="FF231F20"/>
        <rFont val="Arial"/>
        <family val="2"/>
      </rPr>
      <t>permanente</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capitalización</t>
    </r>
    <r>
      <rPr>
        <sz val="10"/>
        <color rgb="FF231F20"/>
        <rFont val="Times New Roman"/>
        <family val="1"/>
      </rPr>
      <t xml:space="preserve"> </t>
    </r>
    <r>
      <rPr>
        <sz val="10"/>
        <color rgb="FF231F20"/>
        <rFont val="Arial"/>
        <family val="2"/>
      </rPr>
      <t>-intereses-“,</t>
    </r>
  </si>
  <si>
    <t>Tabla 17</t>
  </si>
  <si>
    <t>Distribución de la amortización (mayo 2025)</t>
  </si>
  <si>
    <t>Detalle</t>
  </si>
  <si>
    <r>
      <t>Fac.</t>
    </r>
    <r>
      <rPr>
        <sz val="10"/>
        <color rgb="FF231F20"/>
        <rFont val="Times New Roman"/>
        <family val="1"/>
      </rPr>
      <t xml:space="preserve"> </t>
    </r>
    <r>
      <rPr>
        <b/>
        <sz val="10"/>
        <color rgb="FF231F20"/>
        <rFont val="Arial"/>
        <family val="2"/>
      </rPr>
      <t>Ciencias</t>
    </r>
    <r>
      <rPr>
        <sz val="10"/>
        <color rgb="FF231F20"/>
        <rFont val="Times New Roman"/>
        <family val="1"/>
      </rPr>
      <t xml:space="preserve"> </t>
    </r>
    <r>
      <rPr>
        <b/>
        <sz val="10"/>
        <color rgb="FF231F20"/>
        <rFont val="Arial"/>
        <family val="2"/>
      </rPr>
      <t>Sociales</t>
    </r>
  </si>
  <si>
    <r>
      <t>Aulas</t>
    </r>
    <r>
      <rPr>
        <sz val="10"/>
        <color rgb="FF231F20"/>
        <rFont val="Times New Roman"/>
        <family val="1"/>
      </rPr>
      <t xml:space="preserve"> </t>
    </r>
    <r>
      <rPr>
        <b/>
        <sz val="10"/>
        <color rgb="FF231F20"/>
        <rFont val="Arial"/>
        <family val="2"/>
      </rPr>
      <t>y</t>
    </r>
    <r>
      <rPr>
        <sz val="10"/>
        <color rgb="FF231F20"/>
        <rFont val="Times New Roman"/>
        <family val="1"/>
      </rPr>
      <t xml:space="preserve"> </t>
    </r>
    <r>
      <rPr>
        <b/>
        <sz val="10"/>
        <color rgb="FF231F20"/>
        <rFont val="Arial"/>
        <family val="2"/>
      </rPr>
      <t>Laboratorios</t>
    </r>
  </si>
  <si>
    <r>
      <t>Plaza</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la</t>
    </r>
    <r>
      <rPr>
        <sz val="10"/>
        <color rgb="FF231F20"/>
        <rFont val="Times New Roman"/>
        <family val="1"/>
      </rPr>
      <t xml:space="preserve"> </t>
    </r>
    <r>
      <rPr>
        <b/>
        <sz val="10"/>
        <color rgb="FF231F20"/>
        <rFont val="Arial"/>
        <family val="2"/>
      </rPr>
      <t>Auto-nomía</t>
    </r>
  </si>
  <si>
    <t>1.209.307.925,72</t>
  </si>
  <si>
    <t>2.752.801.836,91</t>
  </si>
  <si>
    <t>1.991.018.138,15</t>
  </si>
  <si>
    <r>
      <t>Reserva</t>
    </r>
    <r>
      <rPr>
        <sz val="10"/>
        <color rgb="FF231F20"/>
        <rFont val="Times New Roman"/>
        <family val="1"/>
      </rPr>
      <t xml:space="preserve"> </t>
    </r>
    <r>
      <rPr>
        <sz val="10"/>
        <color rgb="FF231F20"/>
        <rFont val="Arial"/>
        <family val="2"/>
      </rPr>
      <t>efectivo</t>
    </r>
  </si>
  <si>
    <t>316.350.124,00</t>
  </si>
  <si>
    <t>N/A</t>
  </si>
  <si>
    <r>
      <t>Pago</t>
    </r>
    <r>
      <rPr>
        <sz val="10"/>
        <color rgb="FF231F20"/>
        <rFont val="Times New Roman"/>
        <family val="1"/>
      </rPr>
      <t xml:space="preserve"> </t>
    </r>
    <r>
      <rPr>
        <sz val="10"/>
        <color rgb="FF231F20"/>
        <rFont val="Arial"/>
        <family val="2"/>
      </rPr>
      <t>extraordinario</t>
    </r>
  </si>
  <si>
    <t>892.957.801,72</t>
  </si>
  <si>
    <t>888.477.392,64</t>
  </si>
  <si>
    <r>
      <t>Amortización</t>
    </r>
    <r>
      <rPr>
        <sz val="10"/>
        <color rgb="FF231F20"/>
        <rFont val="Times New Roman"/>
        <family val="1"/>
      </rPr>
      <t xml:space="preserve"> </t>
    </r>
    <r>
      <rPr>
        <sz val="10"/>
        <color rgb="FF231F20"/>
        <rFont val="Arial"/>
        <family val="2"/>
      </rPr>
      <t>total</t>
    </r>
  </si>
  <si>
    <r>
      <t>Comisión</t>
    </r>
    <r>
      <rPr>
        <sz val="10"/>
        <color rgb="FF231F20"/>
        <rFont val="Times New Roman"/>
        <family val="1"/>
      </rPr>
      <t xml:space="preserve"> </t>
    </r>
    <r>
      <rPr>
        <sz val="10"/>
        <color rgb="FF231F20"/>
        <rFont val="Arial"/>
        <family val="2"/>
      </rPr>
      <t>pronto</t>
    </r>
    <r>
      <rPr>
        <sz val="10"/>
        <color rgb="FF231F20"/>
        <rFont val="Times New Roman"/>
        <family val="1"/>
      </rPr>
      <t xml:space="preserve"> </t>
    </r>
    <r>
      <rPr>
        <sz val="10"/>
        <color rgb="FF231F20"/>
        <rFont val="Arial"/>
        <family val="2"/>
      </rPr>
      <t>pago</t>
    </r>
  </si>
  <si>
    <t>36.279.237,77</t>
  </si>
  <si>
    <t>17.769.547,85</t>
  </si>
  <si>
    <t>Fuente: Dirección Ejecutiva, Rectoría, Universidad de Costa Rica.</t>
  </si>
  <si>
    <t>Saldo del edificio a mayo</t>
  </si>
  <si>
    <t>Tabla 19</t>
  </si>
  <si>
    <t>Presupuesto Ordinario Institucional por concepto de FEES, 2025</t>
  </si>
  <si>
    <r>
      <t>FEES</t>
    </r>
    <r>
      <rPr>
        <sz val="10"/>
        <color rgb="FF231F20"/>
        <rFont val="Times New Roman"/>
        <family val="1"/>
      </rPr>
      <t xml:space="preserve"> </t>
    </r>
    <r>
      <rPr>
        <b/>
        <sz val="10"/>
        <color rgb="FF231F20"/>
        <rFont val="Arial"/>
        <family val="2"/>
      </rPr>
      <t>total</t>
    </r>
  </si>
  <si>
    <r>
      <t>FEES</t>
    </r>
    <r>
      <rPr>
        <sz val="10"/>
        <color rgb="FF231F20"/>
        <rFont val="Times New Roman"/>
        <family val="1"/>
      </rPr>
      <t xml:space="preserve"> </t>
    </r>
    <r>
      <rPr>
        <b/>
        <sz val="10"/>
        <color rgb="FF231F20"/>
        <rFont val="Arial"/>
        <family val="2"/>
      </rPr>
      <t>Institucional</t>
    </r>
  </si>
  <si>
    <r>
      <t>Fondo</t>
    </r>
    <r>
      <rPr>
        <sz val="10"/>
        <color rgb="FF231F20"/>
        <rFont val="Times New Roman"/>
        <family val="1"/>
      </rPr>
      <t xml:space="preserve"> </t>
    </r>
    <r>
      <rPr>
        <b/>
        <sz val="10"/>
        <color rgb="FF231F20"/>
        <rFont val="Arial"/>
        <family val="2"/>
      </rPr>
      <t>del</t>
    </r>
    <r>
      <rPr>
        <sz val="10"/>
        <color rgb="FF231F20"/>
        <rFont val="Times New Roman"/>
        <family val="1"/>
      </rPr>
      <t xml:space="preserve"> </t>
    </r>
    <r>
      <rPr>
        <b/>
        <sz val="10"/>
        <color rgb="FF231F20"/>
        <rFont val="Arial"/>
        <family val="2"/>
      </rPr>
      <t>Sistema</t>
    </r>
  </si>
  <si>
    <t>291.257.257.086,00</t>
  </si>
  <si>
    <t>287.541.454.465,00</t>
  </si>
  <si>
    <t>3.715.802.621,00</t>
  </si>
  <si>
    <t>Tabla 20</t>
  </si>
  <si>
    <t>Resumen de los ingresos: Presupuesto 2024-2025 en millones de colones</t>
  </si>
  <si>
    <t>Crecimiento</t>
  </si>
  <si>
    <t>Variación</t>
  </si>
  <si>
    <t>absoluto</t>
  </si>
  <si>
    <t>%</t>
  </si>
  <si>
    <r>
      <t>FONDOS</t>
    </r>
    <r>
      <rPr>
        <sz val="7"/>
        <color theme="1"/>
        <rFont val="Times New Roman"/>
        <family val="1"/>
      </rPr>
      <t xml:space="preserve"> </t>
    </r>
    <r>
      <rPr>
        <b/>
        <sz val="7"/>
        <color theme="1"/>
        <rFont val="Arial"/>
        <family val="2"/>
      </rPr>
      <t>CORRIENTES</t>
    </r>
  </si>
  <si>
    <r>
      <t>FEES</t>
    </r>
    <r>
      <rPr>
        <sz val="7"/>
        <color theme="1"/>
        <rFont val="Times New Roman"/>
        <family val="1"/>
      </rPr>
      <t xml:space="preserve"> </t>
    </r>
    <r>
      <rPr>
        <sz val="7"/>
        <color theme="1"/>
        <rFont val="Arial"/>
        <family val="2"/>
      </rPr>
      <t>Institucional</t>
    </r>
  </si>
  <si>
    <r>
      <t>Rentas</t>
    </r>
    <r>
      <rPr>
        <sz val="7"/>
        <color theme="1"/>
        <rFont val="Times New Roman"/>
        <family val="1"/>
      </rPr>
      <t xml:space="preserve"> </t>
    </r>
    <r>
      <rPr>
        <sz val="7"/>
        <color theme="1"/>
        <rFont val="Arial"/>
        <family val="2"/>
      </rPr>
      <t>Propias</t>
    </r>
    <r>
      <rPr>
        <sz val="7"/>
        <color theme="1"/>
        <rFont val="Times New Roman"/>
        <family val="1"/>
      </rPr>
      <t xml:space="preserve"> </t>
    </r>
    <r>
      <rPr>
        <sz val="7"/>
        <color theme="1"/>
        <rFont val="Arial"/>
        <family val="2"/>
      </rPr>
      <t>y</t>
    </r>
    <r>
      <rPr>
        <sz val="7"/>
        <color theme="1"/>
        <rFont val="Times New Roman"/>
        <family val="1"/>
      </rPr>
      <t xml:space="preserve"> </t>
    </r>
    <r>
      <rPr>
        <sz val="7"/>
        <color theme="1"/>
        <rFont val="Arial"/>
        <family val="2"/>
      </rPr>
      <t>superávits</t>
    </r>
    <r>
      <rPr>
        <sz val="7"/>
        <color theme="1"/>
        <rFont val="Times New Roman"/>
        <family val="1"/>
      </rPr>
      <t xml:space="preserve"> </t>
    </r>
    <r>
      <rPr>
        <sz val="7"/>
        <color theme="1"/>
        <rFont val="Arial"/>
        <family val="2"/>
      </rPr>
      <t>libre</t>
    </r>
    <r>
      <rPr>
        <sz val="7"/>
        <color theme="1"/>
        <rFont val="Times New Roman"/>
        <family val="1"/>
      </rPr>
      <t xml:space="preserve"> </t>
    </r>
    <r>
      <rPr>
        <sz val="7"/>
        <color theme="1"/>
        <rFont val="Arial"/>
        <family val="2"/>
      </rPr>
      <t>y</t>
    </r>
    <r>
      <rPr>
        <sz val="7"/>
        <color theme="1"/>
        <rFont val="Times New Roman"/>
        <family val="1"/>
      </rPr>
      <t xml:space="preserve"> </t>
    </r>
    <r>
      <rPr>
        <sz val="7"/>
        <color theme="1"/>
        <rFont val="Arial"/>
        <family val="2"/>
      </rPr>
      <t>becas</t>
    </r>
  </si>
  <si>
    <t>Subtotal</t>
  </si>
  <si>
    <r>
      <t>Superávit</t>
    </r>
    <r>
      <rPr>
        <sz val="7"/>
        <color theme="1"/>
        <rFont val="Times New Roman"/>
        <family val="1"/>
      </rPr>
      <t xml:space="preserve"> </t>
    </r>
    <r>
      <rPr>
        <sz val="7"/>
        <color theme="1"/>
        <rFont val="Arial"/>
        <family val="2"/>
      </rPr>
      <t>Compromisos</t>
    </r>
    <r>
      <rPr>
        <sz val="7"/>
        <color theme="1"/>
        <rFont val="Times New Roman"/>
        <family val="1"/>
      </rPr>
      <t xml:space="preserve"> </t>
    </r>
    <r>
      <rPr>
        <sz val="7"/>
        <color theme="1"/>
        <rFont val="Arial"/>
        <family val="2"/>
      </rPr>
      <t>Pendientes</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FC</t>
    </r>
  </si>
  <si>
    <r>
      <t>Superávit</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Proyectos</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Inversión</t>
    </r>
  </si>
  <si>
    <r>
      <t>Total</t>
    </r>
    <r>
      <rPr>
        <sz val="7"/>
        <color theme="1"/>
        <rFont val="Times New Roman"/>
        <family val="1"/>
      </rPr>
      <t xml:space="preserve"> </t>
    </r>
    <r>
      <rPr>
        <b/>
        <sz val="7"/>
        <color theme="1"/>
        <rFont val="Arial"/>
        <family val="2"/>
      </rPr>
      <t>Fondos</t>
    </r>
    <r>
      <rPr>
        <sz val="7"/>
        <color theme="1"/>
        <rFont val="Times New Roman"/>
        <family val="1"/>
      </rPr>
      <t xml:space="preserve"> </t>
    </r>
    <r>
      <rPr>
        <b/>
        <sz val="7"/>
        <color theme="1"/>
        <rFont val="Arial"/>
        <family val="2"/>
      </rPr>
      <t>Corrientes</t>
    </r>
  </si>
  <si>
    <r>
      <t>VÍNCULO</t>
    </r>
    <r>
      <rPr>
        <sz val="7"/>
        <color theme="1"/>
        <rFont val="Times New Roman"/>
        <family val="1"/>
      </rPr>
      <t xml:space="preserve"> </t>
    </r>
    <r>
      <rPr>
        <b/>
        <sz val="7"/>
        <color theme="1"/>
        <rFont val="Arial"/>
        <family val="2"/>
      </rPr>
      <t>EXTERNO</t>
    </r>
  </si>
  <si>
    <r>
      <t>Vínculo</t>
    </r>
    <r>
      <rPr>
        <sz val="7"/>
        <color theme="1"/>
        <rFont val="Times New Roman"/>
        <family val="1"/>
      </rPr>
      <t xml:space="preserve"> </t>
    </r>
    <r>
      <rPr>
        <sz val="7"/>
        <color theme="1"/>
        <rFont val="Arial"/>
        <family val="2"/>
      </rPr>
      <t>Externo</t>
    </r>
    <r>
      <rPr>
        <sz val="7"/>
        <color theme="1"/>
        <rFont val="Times New Roman"/>
        <family val="1"/>
      </rPr>
      <t xml:space="preserve"> </t>
    </r>
    <r>
      <rPr>
        <sz val="7"/>
        <color theme="1"/>
        <rFont val="Arial"/>
        <family val="2"/>
      </rPr>
      <t>del</t>
    </r>
    <r>
      <rPr>
        <sz val="7"/>
        <color theme="1"/>
        <rFont val="Times New Roman"/>
        <family val="1"/>
      </rPr>
      <t xml:space="preserve"> </t>
    </r>
    <r>
      <rPr>
        <sz val="7"/>
        <color theme="1"/>
        <rFont val="Arial"/>
        <family val="2"/>
      </rPr>
      <t>periodo</t>
    </r>
  </si>
  <si>
    <r>
      <t>Vínculo</t>
    </r>
    <r>
      <rPr>
        <sz val="7"/>
        <color theme="1"/>
        <rFont val="Times New Roman"/>
        <family val="1"/>
      </rPr>
      <t xml:space="preserve"> </t>
    </r>
    <r>
      <rPr>
        <sz val="7"/>
        <color theme="1"/>
        <rFont val="Arial"/>
        <family val="2"/>
      </rPr>
      <t>Externo</t>
    </r>
    <r>
      <rPr>
        <sz val="7"/>
        <color theme="1"/>
        <rFont val="Times New Roman"/>
        <family val="1"/>
      </rPr>
      <t xml:space="preserve"> </t>
    </r>
    <r>
      <rPr>
        <sz val="7"/>
        <color theme="1"/>
        <rFont val="Arial"/>
        <family val="2"/>
      </rPr>
      <t>–</t>
    </r>
    <r>
      <rPr>
        <sz val="7"/>
        <color theme="1"/>
        <rFont val="Times New Roman"/>
        <family val="1"/>
      </rPr>
      <t xml:space="preserve"> </t>
    </r>
    <r>
      <rPr>
        <sz val="7"/>
        <color theme="1"/>
        <rFont val="Arial"/>
        <family val="2"/>
      </rPr>
      <t>Superávit</t>
    </r>
  </si>
  <si>
    <r>
      <t>Fondo</t>
    </r>
    <r>
      <rPr>
        <sz val="7"/>
        <color theme="1"/>
        <rFont val="Times New Roman"/>
        <family val="1"/>
      </rPr>
      <t xml:space="preserve"> </t>
    </r>
    <r>
      <rPr>
        <sz val="7"/>
        <color theme="1"/>
        <rFont val="Arial"/>
        <family val="2"/>
      </rPr>
      <t>del</t>
    </r>
    <r>
      <rPr>
        <sz val="7"/>
        <color theme="1"/>
        <rFont val="Times New Roman"/>
        <family val="1"/>
      </rPr>
      <t xml:space="preserve"> </t>
    </r>
    <r>
      <rPr>
        <sz val="7"/>
        <color theme="1"/>
        <rFont val="Arial"/>
        <family val="2"/>
      </rPr>
      <t>Sistema</t>
    </r>
    <r>
      <rPr>
        <sz val="7"/>
        <color theme="1"/>
        <rFont val="Times New Roman"/>
        <family val="1"/>
      </rPr>
      <t xml:space="preserve"> </t>
    </r>
    <r>
      <rPr>
        <sz val="7"/>
        <color theme="1"/>
        <rFont val="Arial"/>
        <family val="2"/>
      </rPr>
      <t>del</t>
    </r>
    <r>
      <rPr>
        <sz val="7"/>
        <color theme="1"/>
        <rFont val="Times New Roman"/>
        <family val="1"/>
      </rPr>
      <t xml:space="preserve"> </t>
    </r>
    <r>
      <rPr>
        <sz val="7"/>
        <color theme="1"/>
        <rFont val="Arial"/>
        <family val="2"/>
      </rPr>
      <t>periodo</t>
    </r>
  </si>
  <si>
    <r>
      <t>Fondo</t>
    </r>
    <r>
      <rPr>
        <sz val="7"/>
        <color theme="1"/>
        <rFont val="Times New Roman"/>
        <family val="1"/>
      </rPr>
      <t xml:space="preserve"> </t>
    </r>
    <r>
      <rPr>
        <sz val="7"/>
        <color theme="1"/>
        <rFont val="Arial"/>
        <family val="2"/>
      </rPr>
      <t>del</t>
    </r>
    <r>
      <rPr>
        <sz val="7"/>
        <color theme="1"/>
        <rFont val="Times New Roman"/>
        <family val="1"/>
      </rPr>
      <t xml:space="preserve"> </t>
    </r>
    <r>
      <rPr>
        <sz val="7"/>
        <color theme="1"/>
        <rFont val="Arial"/>
        <family val="2"/>
      </rPr>
      <t>Sistema</t>
    </r>
    <r>
      <rPr>
        <sz val="7"/>
        <color theme="1"/>
        <rFont val="Times New Roman"/>
        <family val="1"/>
      </rPr>
      <t xml:space="preserve"> </t>
    </r>
    <r>
      <rPr>
        <sz val="7"/>
        <color theme="1"/>
        <rFont val="Arial"/>
        <family val="2"/>
      </rPr>
      <t>-</t>
    </r>
    <r>
      <rPr>
        <sz val="7"/>
        <color theme="1"/>
        <rFont val="Times New Roman"/>
        <family val="1"/>
      </rPr>
      <t xml:space="preserve"> </t>
    </r>
    <r>
      <rPr>
        <sz val="7"/>
        <color theme="1"/>
        <rFont val="Arial"/>
        <family val="2"/>
      </rPr>
      <t>Superávit</t>
    </r>
  </si>
  <si>
    <r>
      <t>Total</t>
    </r>
    <r>
      <rPr>
        <sz val="7"/>
        <color theme="1"/>
        <rFont val="Times New Roman"/>
        <family val="1"/>
      </rPr>
      <t xml:space="preserve"> </t>
    </r>
    <r>
      <rPr>
        <b/>
        <sz val="7"/>
        <color theme="1"/>
        <rFont val="Arial"/>
        <family val="2"/>
      </rPr>
      <t>Vínculo</t>
    </r>
    <r>
      <rPr>
        <sz val="7"/>
        <color theme="1"/>
        <rFont val="Times New Roman"/>
        <family val="1"/>
      </rPr>
      <t xml:space="preserve"> </t>
    </r>
    <r>
      <rPr>
        <b/>
        <sz val="7"/>
        <color theme="1"/>
        <rFont val="Arial"/>
        <family val="2"/>
      </rPr>
      <t>Externo</t>
    </r>
  </si>
  <si>
    <r>
      <t>TOTAL</t>
    </r>
    <r>
      <rPr>
        <sz val="7"/>
        <color rgb="FF000000"/>
        <rFont val="Times New Roman"/>
        <family val="1"/>
      </rPr>
      <t xml:space="preserve"> </t>
    </r>
    <r>
      <rPr>
        <b/>
        <sz val="7"/>
        <color rgb="FF000000"/>
        <rFont val="Arial"/>
        <family val="2"/>
      </rPr>
      <t>PRESUPUESTO</t>
    </r>
    <r>
      <rPr>
        <sz val="7"/>
        <color rgb="FF000000"/>
        <rFont val="Times New Roman"/>
        <family val="1"/>
      </rPr>
      <t xml:space="preserve"> </t>
    </r>
    <r>
      <rPr>
        <b/>
        <sz val="7"/>
        <color rgb="FF000000"/>
        <rFont val="Arial"/>
        <family val="2"/>
      </rPr>
      <t>INSTITUCIONAL</t>
    </r>
  </si>
  <si>
    <t>Tabla 21</t>
  </si>
  <si>
    <t>Peso relativo del FEES en los ingresos institucionales</t>
  </si>
  <si>
    <r>
      <t>Ingresos</t>
    </r>
    <r>
      <rPr>
        <sz val="10"/>
        <color rgb="FF231F20"/>
        <rFont val="Times New Roman"/>
        <family val="1"/>
      </rPr>
      <t xml:space="preserve"> </t>
    </r>
    <r>
      <rPr>
        <b/>
        <sz val="10"/>
        <color rgb="FF231F20"/>
        <rFont val="Arial"/>
        <family val="2"/>
      </rPr>
      <t>UCR</t>
    </r>
    <r>
      <rPr>
        <sz val="10"/>
        <color rgb="FF231F20"/>
        <rFont val="Times New Roman"/>
        <family val="1"/>
      </rPr>
      <t xml:space="preserve"> </t>
    </r>
    <r>
      <rPr>
        <b/>
        <sz val="10"/>
        <color rgb="FF231F20"/>
        <rFont val="Arial"/>
        <family val="2"/>
      </rPr>
      <t>2025</t>
    </r>
  </si>
  <si>
    <r>
      <t>Monto</t>
    </r>
    <r>
      <rPr>
        <sz val="10"/>
        <color rgb="FF231F20"/>
        <rFont val="Times New Roman"/>
        <family val="1"/>
      </rPr>
      <t xml:space="preserve"> </t>
    </r>
    <r>
      <rPr>
        <b/>
        <sz val="10"/>
        <color rgb="FF231F20"/>
        <rFont val="Arial"/>
        <family val="2"/>
      </rPr>
      <t>(¢)</t>
    </r>
  </si>
  <si>
    <r>
      <t>FEES</t>
    </r>
    <r>
      <rPr>
        <sz val="10"/>
        <color rgb="FF231F20"/>
        <rFont val="Times New Roman"/>
        <family val="1"/>
      </rPr>
      <t xml:space="preserve"> </t>
    </r>
    <r>
      <rPr>
        <sz val="10"/>
        <color rgb="FF231F20"/>
        <rFont val="Arial"/>
        <family val="2"/>
      </rPr>
      <t>institucional</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Fondo</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Sistema</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periodo</t>
    </r>
  </si>
  <si>
    <r>
      <t>Ingresos</t>
    </r>
    <r>
      <rPr>
        <sz val="10"/>
        <color rgb="FF231F20"/>
        <rFont val="Times New Roman"/>
        <family val="1"/>
      </rPr>
      <t xml:space="preserve"> </t>
    </r>
    <r>
      <rPr>
        <sz val="10"/>
        <color rgb="FF231F20"/>
        <rFont val="Arial"/>
        <family val="2"/>
      </rPr>
      <t>Propios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Fondos</t>
    </r>
    <r>
      <rPr>
        <sz val="10"/>
        <color rgb="FF231F20"/>
        <rFont val="Times New Roman"/>
        <family val="1"/>
      </rPr>
      <t xml:space="preserve"> </t>
    </r>
    <r>
      <rPr>
        <sz val="10"/>
        <color rgb="FF231F20"/>
        <rFont val="Arial"/>
        <family val="2"/>
      </rPr>
      <t>Corrientes</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Periodo</t>
    </r>
  </si>
  <si>
    <r>
      <t>Superávit</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Fondos</t>
    </r>
    <r>
      <rPr>
        <sz val="10"/>
        <color rgb="FF231F20"/>
        <rFont val="Times New Roman"/>
        <family val="1"/>
      </rPr>
      <t xml:space="preserve"> </t>
    </r>
    <r>
      <rPr>
        <sz val="10"/>
        <color rgb="FF231F20"/>
        <rFont val="Arial"/>
        <family val="2"/>
      </rPr>
      <t>Corrientes</t>
    </r>
  </si>
  <si>
    <r>
      <t>Vínculo</t>
    </r>
    <r>
      <rPr>
        <sz val="10"/>
        <color rgb="FF231F20"/>
        <rFont val="Times New Roman"/>
        <family val="1"/>
      </rPr>
      <t xml:space="preserve"> </t>
    </r>
    <r>
      <rPr>
        <sz val="10"/>
        <color rgb="FF231F20"/>
        <rFont val="Arial"/>
        <family val="2"/>
      </rPr>
      <t>Externo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Superávit</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VE*</t>
    </r>
  </si>
  <si>
    <r>
      <t xml:space="preserve">Nota: </t>
    </r>
    <r>
      <rPr>
        <sz val="9"/>
        <color theme="1"/>
        <rFont val="Arial"/>
        <family val="2"/>
      </rPr>
      <t>*Incluye</t>
    </r>
    <r>
      <rPr>
        <sz val="9"/>
        <color theme="1"/>
        <rFont val="Times New Roman"/>
        <family val="1"/>
      </rPr>
      <t xml:space="preserve"> </t>
    </r>
    <r>
      <rPr>
        <sz val="9"/>
        <color theme="1"/>
        <rFont val="Arial"/>
        <family val="2"/>
      </rPr>
      <t>Fondo</t>
    </r>
    <r>
      <rPr>
        <sz val="9"/>
        <color theme="1"/>
        <rFont val="Times New Roman"/>
        <family val="1"/>
      </rPr>
      <t xml:space="preserve"> </t>
    </r>
    <r>
      <rPr>
        <sz val="9"/>
        <color theme="1"/>
        <rFont val="Arial"/>
        <family val="2"/>
      </rPr>
      <t>del</t>
    </r>
    <r>
      <rPr>
        <sz val="9"/>
        <color theme="1"/>
        <rFont val="Times New Roman"/>
        <family val="1"/>
      </rPr>
      <t xml:space="preserve"> </t>
    </r>
    <r>
      <rPr>
        <sz val="9"/>
        <color theme="1"/>
        <rFont val="Arial"/>
        <family val="2"/>
      </rPr>
      <t>Sistema</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Superávit</t>
    </r>
  </si>
  <si>
    <t>Tabla 22</t>
  </si>
  <si>
    <t>Ingresos Fondos Corrientes del periodo 2025</t>
  </si>
  <si>
    <r>
      <t>Monto</t>
    </r>
    <r>
      <rPr>
        <sz val="10"/>
        <color rgb="FF231F20"/>
        <rFont val="Times New Roman"/>
        <family val="1"/>
      </rPr>
      <t xml:space="preserve"> </t>
    </r>
    <r>
      <rPr>
        <sz val="10"/>
        <color rgb="FF231F20"/>
        <rFont val="Arial"/>
        <family val="2"/>
      </rPr>
      <t>(¢)</t>
    </r>
  </si>
  <si>
    <t>%.</t>
  </si>
  <si>
    <r>
      <t>FEES</t>
    </r>
    <r>
      <rPr>
        <sz val="10"/>
        <color rgb="FF231F20"/>
        <rFont val="Times New Roman"/>
        <family val="1"/>
      </rPr>
      <t xml:space="preserve"> </t>
    </r>
    <r>
      <rPr>
        <sz val="10"/>
        <color rgb="FF231F20"/>
        <rFont val="Arial"/>
        <family val="2"/>
      </rPr>
      <t>institucional</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Periodo</t>
    </r>
  </si>
  <si>
    <t>95.91%</t>
  </si>
  <si>
    <t>0.49%</t>
  </si>
  <si>
    <t>299.800.000.000,00</t>
  </si>
  <si>
    <t>Tabla 23</t>
  </si>
  <si>
    <t>Detalle Transferencias Corrientes (FEES 2025)</t>
  </si>
  <si>
    <r>
      <t>Monto</t>
    </r>
    <r>
      <rPr>
        <sz val="9"/>
        <color rgb="FF231F20"/>
        <rFont val="Times New Roman"/>
        <family val="1"/>
      </rPr>
      <t xml:space="preserve"> </t>
    </r>
    <r>
      <rPr>
        <b/>
        <sz val="9"/>
        <color rgb="FF231F20"/>
        <rFont val="Arial"/>
        <family val="2"/>
      </rPr>
      <t>en</t>
    </r>
    <r>
      <rPr>
        <sz val="9"/>
        <color rgb="FF231F20"/>
        <rFont val="Times New Roman"/>
        <family val="1"/>
      </rPr>
      <t xml:space="preserve"> </t>
    </r>
    <r>
      <rPr>
        <b/>
        <sz val="9"/>
        <color rgb="FF231F20"/>
        <rFont val="Arial"/>
        <family val="2"/>
      </rPr>
      <t>colones</t>
    </r>
    <r>
      <rPr>
        <sz val="9"/>
        <color rgb="FF231F20"/>
        <rFont val="Times New Roman"/>
        <family val="1"/>
      </rPr>
      <t xml:space="preserve"> </t>
    </r>
    <r>
      <rPr>
        <b/>
        <sz val="9"/>
        <color rgb="FF231F20"/>
        <rFont val="Arial"/>
        <family val="2"/>
      </rPr>
      <t>%</t>
    </r>
  </si>
  <si>
    <r>
      <t>Becas</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funcionarios</t>
    </r>
  </si>
  <si>
    <r>
      <t>Sistema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Becas</t>
    </r>
  </si>
  <si>
    <r>
      <t>Régimen</t>
    </r>
    <r>
      <rPr>
        <sz val="9"/>
        <color rgb="FF231F20"/>
        <rFont val="Times New Roman"/>
        <family val="1"/>
      </rPr>
      <t xml:space="preserve"> </t>
    </r>
    <r>
      <rPr>
        <sz val="9"/>
        <color rgb="FF231F20"/>
        <rFont val="Arial"/>
        <family val="2"/>
      </rPr>
      <t>Becario</t>
    </r>
  </si>
  <si>
    <r>
      <t>Prestaciones</t>
    </r>
    <r>
      <rPr>
        <sz val="9"/>
        <color rgb="FF231F20"/>
        <rFont val="Times New Roman"/>
        <family val="1"/>
      </rPr>
      <t xml:space="preserve"> </t>
    </r>
    <r>
      <rPr>
        <sz val="9"/>
        <color rgb="FF231F20"/>
        <rFont val="Arial"/>
        <family val="2"/>
      </rPr>
      <t>Legales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Subsidios</t>
    </r>
    <r>
      <rPr>
        <sz val="9"/>
        <color rgb="FF231F20"/>
        <rFont val="Times New Roman"/>
        <family val="1"/>
      </rPr>
      <t xml:space="preserve"> </t>
    </r>
    <r>
      <rPr>
        <sz val="9"/>
        <color rgb="FF231F20"/>
        <rFont val="Arial"/>
        <family val="2"/>
      </rPr>
      <t>por</t>
    </r>
    <r>
      <rPr>
        <sz val="9"/>
        <color rgb="FF231F20"/>
        <rFont val="Times New Roman"/>
        <family val="1"/>
      </rPr>
      <t xml:space="preserve"> </t>
    </r>
    <r>
      <rPr>
        <sz val="9"/>
        <color rgb="FF231F20"/>
        <rFont val="Arial"/>
        <family val="2"/>
      </rPr>
      <t>incapacidades</t>
    </r>
  </si>
  <si>
    <r>
      <t>Otras</t>
    </r>
    <r>
      <rPr>
        <sz val="9"/>
        <color rgb="FF231F20"/>
        <rFont val="Times New Roman"/>
        <family val="1"/>
      </rPr>
      <t xml:space="preserve"> </t>
    </r>
    <r>
      <rPr>
        <sz val="9"/>
        <color rgb="FF231F20"/>
        <rFont val="Arial"/>
        <family val="2"/>
      </rPr>
      <t>transferencias</t>
    </r>
  </si>
  <si>
    <t>Tabla 24</t>
  </si>
  <si>
    <t>Detalle de la inversión en servicios</t>
  </si>
  <si>
    <r>
      <t>Monto</t>
    </r>
    <r>
      <rPr>
        <sz val="10"/>
        <color rgb="FF231F20"/>
        <rFont val="Times New Roman"/>
        <family val="1"/>
      </rPr>
      <t xml:space="preserve"> </t>
    </r>
    <r>
      <rPr>
        <b/>
        <sz val="10"/>
        <color rgb="FF231F20"/>
        <rFont val="Arial"/>
        <family val="2"/>
      </rPr>
      <t>en</t>
    </r>
    <r>
      <rPr>
        <sz val="10"/>
        <color rgb="FF231F20"/>
        <rFont val="Times New Roman"/>
        <family val="1"/>
      </rPr>
      <t xml:space="preserve"> </t>
    </r>
    <r>
      <rPr>
        <b/>
        <sz val="10"/>
        <color rgb="FF231F20"/>
        <rFont val="Arial"/>
        <family val="2"/>
      </rPr>
      <t>colones</t>
    </r>
  </si>
  <si>
    <t>Alquileres</t>
  </si>
  <si>
    <r>
      <t>Servicios</t>
    </r>
    <r>
      <rPr>
        <sz val="10"/>
        <color rgb="FF231F20"/>
        <rFont val="Times New Roman"/>
        <family val="1"/>
      </rPr>
      <t xml:space="preserve"> </t>
    </r>
    <r>
      <rPr>
        <sz val="10"/>
        <color rgb="FF231F20"/>
        <rFont val="Arial"/>
        <family val="2"/>
      </rPr>
      <t>públicos</t>
    </r>
  </si>
  <si>
    <r>
      <t>Información,</t>
    </r>
    <r>
      <rPr>
        <sz val="10"/>
        <color rgb="FF231F20"/>
        <rFont val="Times New Roman"/>
        <family val="1"/>
      </rPr>
      <t xml:space="preserve"> </t>
    </r>
    <r>
      <rPr>
        <sz val="10"/>
        <color rgb="FF231F20"/>
        <rFont val="Arial"/>
        <family val="2"/>
      </rPr>
      <t>publicidad</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propaganda</t>
    </r>
  </si>
  <si>
    <r>
      <t>Fideicomiso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megaproyectos</t>
    </r>
  </si>
  <si>
    <r>
      <t>Contratación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servicios</t>
    </r>
    <r>
      <rPr>
        <sz val="10"/>
        <color rgb="FF231F20"/>
        <rFont val="Times New Roman"/>
        <family val="1"/>
      </rPr>
      <t xml:space="preserve"> </t>
    </r>
    <r>
      <rPr>
        <sz val="10"/>
        <color rgb="FF231F20"/>
        <rFont val="Arial"/>
        <family val="2"/>
      </rPr>
      <t>no</t>
    </r>
    <r>
      <rPr>
        <sz val="10"/>
        <color rgb="FF231F20"/>
        <rFont val="Times New Roman"/>
        <family val="1"/>
      </rPr>
      <t xml:space="preserve"> </t>
    </r>
    <r>
      <rPr>
        <sz val="10"/>
        <color rgb="FF231F20"/>
        <rFont val="Arial"/>
        <family val="2"/>
      </rPr>
      <t>personales</t>
    </r>
  </si>
  <si>
    <r>
      <t>Mantenimiento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instalaciones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otros</t>
    </r>
    <r>
      <rPr>
        <sz val="10"/>
        <color rgb="FF231F20"/>
        <rFont val="Times New Roman"/>
        <family val="1"/>
      </rPr>
      <t xml:space="preserve"> </t>
    </r>
    <r>
      <rPr>
        <sz val="10"/>
        <color rgb="FF231F20"/>
        <rFont val="Arial"/>
        <family val="2"/>
      </rPr>
      <t>diversos</t>
    </r>
  </si>
  <si>
    <t>Seguros</t>
  </si>
  <si>
    <t>Capacitación</t>
  </si>
  <si>
    <r>
      <t>Viáticos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transportes,</t>
    </r>
    <r>
      <rPr>
        <sz val="10"/>
        <color rgb="FF231F20"/>
        <rFont val="Times New Roman"/>
        <family val="1"/>
      </rPr>
      <t xml:space="preserve"> </t>
    </r>
    <r>
      <rPr>
        <sz val="10"/>
        <color rgb="FF231F20"/>
        <rFont val="Arial"/>
        <family val="2"/>
      </rPr>
      <t>dentro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fuera</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país</t>
    </r>
  </si>
  <si>
    <r>
      <t>Servicios</t>
    </r>
    <r>
      <rPr>
        <sz val="10"/>
        <color rgb="FF231F20"/>
        <rFont val="Times New Roman"/>
        <family val="1"/>
      </rPr>
      <t xml:space="preserve"> </t>
    </r>
    <r>
      <rPr>
        <sz val="10"/>
        <color rgb="FF231F20"/>
        <rFont val="Arial"/>
        <family val="2"/>
      </rPr>
      <t>varios</t>
    </r>
  </si>
  <si>
    <t>Tabla 25</t>
  </si>
  <si>
    <t>Detalle de la inversión en materiales y suministros</t>
  </si>
  <si>
    <r>
      <t>Combustibles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lubricantes</t>
    </r>
  </si>
  <si>
    <r>
      <t>Reactivos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útiles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lab.</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médico</t>
    </r>
    <r>
      <rPr>
        <sz val="10"/>
        <color rgb="FF231F20"/>
        <rFont val="Times New Roman"/>
        <family val="1"/>
      </rPr>
      <t xml:space="preserve"> </t>
    </r>
    <r>
      <rPr>
        <sz val="10"/>
        <color rgb="FF231F20"/>
        <rFont val="Arial"/>
        <family val="2"/>
      </rPr>
      <t>hospitalario</t>
    </r>
  </si>
  <si>
    <r>
      <t>Repuestos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accesorios</t>
    </r>
  </si>
  <si>
    <r>
      <t>Útiles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materiales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limpieza</t>
    </r>
  </si>
  <si>
    <t>Útiles y materiales de o昀椀cina y computación</t>
  </si>
  <si>
    <r>
      <t>Materiales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construcción</t>
    </r>
    <r>
      <rPr>
        <sz val="10"/>
        <color rgb="FF231F20"/>
        <rFont val="Times New Roman"/>
        <family val="1"/>
      </rPr>
      <t xml:space="preserve"> </t>
    </r>
    <r>
      <rPr>
        <sz val="10"/>
        <color rgb="FF231F20"/>
        <rFont val="Arial"/>
        <family val="2"/>
      </rPr>
      <t>o</t>
    </r>
    <r>
      <rPr>
        <sz val="10"/>
        <color rgb="FF231F20"/>
        <rFont val="Times New Roman"/>
        <family val="1"/>
      </rPr>
      <t xml:space="preserve"> </t>
    </r>
    <r>
      <rPr>
        <sz val="10"/>
        <color rgb="FF231F20"/>
        <rFont val="Arial"/>
        <family val="2"/>
      </rPr>
      <t>similares</t>
    </r>
  </si>
  <si>
    <r>
      <t>Otros</t>
    </r>
    <r>
      <rPr>
        <sz val="10"/>
        <color rgb="FF231F20"/>
        <rFont val="Times New Roman"/>
        <family val="1"/>
      </rPr>
      <t xml:space="preserve"> </t>
    </r>
    <r>
      <rPr>
        <sz val="10"/>
        <color rgb="FF231F20"/>
        <rFont val="Arial"/>
        <family val="2"/>
      </rPr>
      <t>(varias</t>
    </r>
    <r>
      <rPr>
        <sz val="10"/>
        <color rgb="FF231F20"/>
        <rFont val="Times New Roman"/>
        <family val="1"/>
      </rPr>
      <t xml:space="preserve"> </t>
    </r>
    <r>
      <rPr>
        <sz val="10"/>
        <color rgb="FF231F20"/>
        <rFont val="Arial"/>
        <family val="2"/>
      </rPr>
      <t>cuentas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gasto)</t>
    </r>
  </si>
  <si>
    <t>Fuente: Dirección Ejecutiva, Rectoría, Universidad de Costa Rica</t>
  </si>
  <si>
    <t>Tabla 26</t>
  </si>
  <si>
    <t>Detalle de la inversión en equipamiento e infraestructura</t>
  </si>
  <si>
    <r>
      <t>Bienes</t>
    </r>
    <r>
      <rPr>
        <sz val="10"/>
        <color rgb="FF231F20"/>
        <rFont val="Times New Roman"/>
        <family val="1"/>
      </rPr>
      <t xml:space="preserve"> </t>
    </r>
    <r>
      <rPr>
        <b/>
        <sz val="10"/>
        <color rgb="FF231F20"/>
        <rFont val="Arial"/>
        <family val="2"/>
      </rPr>
      <t>Duraderos</t>
    </r>
  </si>
  <si>
    <r>
      <t>Otros</t>
    </r>
    <r>
      <rPr>
        <sz val="10"/>
        <color rgb="FF231F20"/>
        <rFont val="Times New Roman"/>
        <family val="1"/>
      </rPr>
      <t xml:space="preserve"> </t>
    </r>
    <r>
      <rPr>
        <sz val="10"/>
        <color rgb="FF231F20"/>
        <rFont val="Arial"/>
        <family val="2"/>
      </rPr>
      <t>equipos</t>
    </r>
  </si>
  <si>
    <t>Infraestructura</t>
  </si>
  <si>
    <t>Programa Renov. Científico y Tecnológico - Equipo</t>
  </si>
  <si>
    <t>Programa Renov. Científico y Tecnológico - Bibliográfico</t>
  </si>
  <si>
    <t>Tabla 27</t>
  </si>
  <si>
    <t>Apoyos presupuestarios operativos, clasificados por programa, 2025</t>
  </si>
  <si>
    <t>Programa</t>
  </si>
  <si>
    <t>168.068.841,23</t>
  </si>
  <si>
    <t>100.316.763,61</t>
  </si>
  <si>
    <t>261.327.608,75</t>
  </si>
  <si>
    <t>167.041.644,62</t>
  </si>
  <si>
    <t>75.323.231,00</t>
  </si>
  <si>
    <t>13.800.718,60</t>
  </si>
  <si>
    <t>220.059.374,64</t>
  </si>
  <si>
    <t>1.005.938.182,45</t>
  </si>
  <si>
    <t>Tabla 28</t>
  </si>
  <si>
    <t>Apoyos en las partidas de equipo, distribuidos por programa, 2025</t>
  </si>
  <si>
    <t>Tabla 29</t>
  </si>
  <si>
    <t>Apoyos brindados para viáticos y transporte al exterior, distribuidos por programa, 2025</t>
  </si>
  <si>
    <r>
      <t>Apoyos</t>
    </r>
    <r>
      <rPr>
        <sz val="10"/>
        <color rgb="FF231F20"/>
        <rFont val="Times New Roman"/>
        <family val="1"/>
      </rPr>
      <t xml:space="preserve"> </t>
    </r>
    <r>
      <rPr>
        <b/>
        <sz val="10"/>
        <color rgb="FF231F20"/>
        <rFont val="Arial"/>
        <family val="2"/>
      </rPr>
      <t>distribuidos</t>
    </r>
    <r>
      <rPr>
        <sz val="10"/>
        <color rgb="FF231F20"/>
        <rFont val="Times New Roman"/>
        <family val="1"/>
      </rPr>
      <t xml:space="preserve"> </t>
    </r>
    <r>
      <rPr>
        <b/>
        <sz val="10"/>
        <color rgb="FF231F20"/>
        <rFont val="Arial"/>
        <family val="2"/>
      </rPr>
      <t>por</t>
    </r>
    <r>
      <rPr>
        <sz val="10"/>
        <color rgb="FF231F20"/>
        <rFont val="Times New Roman"/>
        <family val="1"/>
      </rPr>
      <t xml:space="preserve"> </t>
    </r>
    <r>
      <rPr>
        <b/>
        <sz val="10"/>
        <color rgb="FF231F20"/>
        <rFont val="Arial"/>
        <family val="2"/>
      </rPr>
      <t>programa</t>
    </r>
  </si>
  <si>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Investigación</t>
    </r>
  </si>
  <si>
    <t>56.578.276,83</t>
  </si>
  <si>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Docencia</t>
    </r>
  </si>
  <si>
    <t>167.670.739,25</t>
  </si>
  <si>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Acción</t>
    </r>
    <r>
      <rPr>
        <sz val="10"/>
        <color rgb="FF231F20"/>
        <rFont val="Times New Roman"/>
        <family val="1"/>
      </rPr>
      <t xml:space="preserve"> </t>
    </r>
    <r>
      <rPr>
        <sz val="10"/>
        <color rgb="FF231F20"/>
        <rFont val="Arial"/>
        <family val="2"/>
      </rPr>
      <t>Social</t>
    </r>
  </si>
  <si>
    <t>9.141.785,49</t>
  </si>
  <si>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Vida</t>
    </r>
    <r>
      <rPr>
        <sz val="10"/>
        <color rgb="FF231F20"/>
        <rFont val="Times New Roman"/>
        <family val="1"/>
      </rPr>
      <t xml:space="preserve"> </t>
    </r>
    <r>
      <rPr>
        <sz val="10"/>
        <color rgb="FF231F20"/>
        <rFont val="Arial"/>
        <family val="2"/>
      </rPr>
      <t>Estudiantil</t>
    </r>
  </si>
  <si>
    <t>4.560.612,27</t>
  </si>
  <si>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Administración</t>
    </r>
  </si>
  <si>
    <t>2.529.543,62</t>
  </si>
  <si>
    <r>
      <t>Programa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Dirección</t>
    </r>
    <r>
      <rPr>
        <sz val="10"/>
        <color rgb="FF231F20"/>
        <rFont val="Times New Roman"/>
        <family val="1"/>
      </rPr>
      <t xml:space="preserve"> </t>
    </r>
    <r>
      <rPr>
        <sz val="10"/>
        <color rgb="FF231F20"/>
        <rFont val="Arial"/>
        <family val="2"/>
      </rPr>
      <t>Superior</t>
    </r>
  </si>
  <si>
    <t>26.435.900,97</t>
  </si>
  <si>
    <r>
      <t>Programa</t>
    </r>
    <r>
      <rPr>
        <sz val="10"/>
        <color rgb="FF231F20"/>
        <rFont val="Times New Roman"/>
        <family val="1"/>
      </rPr>
      <t xml:space="preserve"> </t>
    </r>
    <r>
      <rPr>
        <sz val="10"/>
        <color rgb="FF231F20"/>
        <rFont val="Arial"/>
        <family val="2"/>
      </rPr>
      <t>Desarrollo</t>
    </r>
    <r>
      <rPr>
        <sz val="10"/>
        <color rgb="FF231F20"/>
        <rFont val="Times New Roman"/>
        <family val="1"/>
      </rPr>
      <t xml:space="preserve"> </t>
    </r>
    <r>
      <rPr>
        <sz val="10"/>
        <color rgb="FF231F20"/>
        <rFont val="Arial"/>
        <family val="2"/>
      </rPr>
      <t>Regional</t>
    </r>
  </si>
  <si>
    <t>35.004.523,85</t>
  </si>
  <si>
    <t>301.921.382,28</t>
  </si>
  <si>
    <t>Tabla 30</t>
  </si>
  <si>
    <t>Detalle por partida presupuestaria de la ejecución 2025 y los compromisos 2026 de la unidad ejecutora 920</t>
  </si>
  <si>
    <r>
      <t>Partida</t>
    </r>
    <r>
      <rPr>
        <sz val="8"/>
        <color rgb="FF231F20"/>
        <rFont val="Times New Roman"/>
        <family val="1"/>
      </rPr>
      <t xml:space="preserve"> </t>
    </r>
    <r>
      <rPr>
        <b/>
        <sz val="8"/>
        <color rgb="FF231F20"/>
        <rFont val="Arial"/>
        <family val="2"/>
      </rPr>
      <t>presu-puestaria</t>
    </r>
  </si>
  <si>
    <r>
      <t>Presupuesto</t>
    </r>
    <r>
      <rPr>
        <sz val="8"/>
        <color rgb="FF231F20"/>
        <rFont val="Times New Roman"/>
        <family val="1"/>
      </rPr>
      <t xml:space="preserve"> </t>
    </r>
    <r>
      <rPr>
        <b/>
        <sz val="8"/>
        <color rgb="FF231F20"/>
        <rFont val="Arial"/>
        <family val="2"/>
      </rPr>
      <t>total</t>
    </r>
  </si>
  <si>
    <r>
      <t>Presupuesto</t>
    </r>
    <r>
      <rPr>
        <sz val="8"/>
        <color rgb="FF231F20"/>
        <rFont val="Times New Roman"/>
        <family val="1"/>
      </rPr>
      <t xml:space="preserve"> </t>
    </r>
    <r>
      <rPr>
        <b/>
        <sz val="8"/>
        <color rgb="FF231F20"/>
        <rFont val="Arial"/>
        <family val="2"/>
      </rPr>
      <t>ejecutado</t>
    </r>
  </si>
  <si>
    <r>
      <t>Saldo</t>
    </r>
    <r>
      <rPr>
        <sz val="8"/>
        <color rgb="FF231F20"/>
        <rFont val="Times New Roman"/>
        <family val="1"/>
      </rPr>
      <t xml:space="preserve"> </t>
    </r>
    <r>
      <rPr>
        <b/>
        <sz val="8"/>
        <color rgb="FF231F20"/>
        <rFont val="Arial"/>
        <family val="2"/>
      </rPr>
      <t>disponible</t>
    </r>
  </si>
  <si>
    <r>
      <t>Porcentaje</t>
    </r>
    <r>
      <rPr>
        <sz val="8"/>
        <color rgb="FF231F20"/>
        <rFont val="Times New Roman"/>
        <family val="1"/>
      </rPr>
      <t xml:space="preserve"> </t>
    </r>
    <r>
      <rPr>
        <b/>
        <sz val="8"/>
        <color rgb="FF231F20"/>
        <rFont val="Arial"/>
        <family val="2"/>
      </rPr>
      <t>de</t>
    </r>
    <r>
      <rPr>
        <sz val="8"/>
        <color rgb="FF231F20"/>
        <rFont val="Times New Roman"/>
        <family val="1"/>
      </rPr>
      <t xml:space="preserve"> </t>
    </r>
    <r>
      <rPr>
        <b/>
        <sz val="8"/>
        <color rgb="FF231F20"/>
        <rFont val="Arial"/>
        <family val="2"/>
      </rPr>
      <t>ejecu-</t>
    </r>
  </si>
  <si>
    <t>ción</t>
  </si>
  <si>
    <r>
      <t>Estimación</t>
    </r>
    <r>
      <rPr>
        <sz val="8"/>
        <color rgb="FF231F20"/>
        <rFont val="Times New Roman"/>
        <family val="1"/>
      </rPr>
      <t xml:space="preserve"> </t>
    </r>
    <r>
      <rPr>
        <b/>
        <sz val="8"/>
        <color rgb="FF231F20"/>
        <rFont val="Arial"/>
        <family val="2"/>
      </rPr>
      <t>compromisos</t>
    </r>
  </si>
  <si>
    <t>1-04-03-00*</t>
  </si>
  <si>
    <r>
      <t>Servicios</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ingeniería</t>
    </r>
    <r>
      <rPr>
        <sz val="7"/>
        <color theme="1"/>
        <rFont val="Times New Roman"/>
        <family val="1"/>
      </rPr>
      <t xml:space="preserve"> </t>
    </r>
    <r>
      <rPr>
        <sz val="7"/>
        <color theme="1"/>
        <rFont val="Arial"/>
        <family val="2"/>
      </rPr>
      <t>y</t>
    </r>
    <r>
      <rPr>
        <sz val="7"/>
        <color theme="1"/>
        <rFont val="Times New Roman"/>
        <family val="1"/>
      </rPr>
      <t xml:space="preserve"> </t>
    </r>
    <r>
      <rPr>
        <sz val="7"/>
        <color theme="1"/>
        <rFont val="Arial"/>
        <family val="2"/>
      </rPr>
      <t>Arquitectura</t>
    </r>
  </si>
  <si>
    <t>868.680.270,90</t>
  </si>
  <si>
    <t>734.591.234,92</t>
  </si>
  <si>
    <t>279.405.586,18</t>
  </si>
  <si>
    <r>
      <t>-</t>
    </r>
    <r>
      <rPr>
        <sz val="7"/>
        <color rgb="FFFF0000"/>
        <rFont val="Times New Roman"/>
        <family val="1"/>
      </rPr>
      <t xml:space="preserve"> </t>
    </r>
    <r>
      <rPr>
        <sz val="7"/>
        <color rgb="FFFF0000"/>
        <rFont val="Arial"/>
        <family val="2"/>
      </rPr>
      <t>145.316.550,20</t>
    </r>
  </si>
  <si>
    <t>875.884.937,99</t>
  </si>
  <si>
    <t>1-08-01-00</t>
  </si>
  <si>
    <t>100.044.876,93</t>
  </si>
  <si>
    <t>98.420.586,59</t>
  </si>
  <si>
    <t>-</t>
  </si>
  <si>
    <t>1.624.290,34</t>
  </si>
  <si>
    <t>1-08-99-00</t>
  </si>
  <si>
    <r>
      <t>Mantenimiento</t>
    </r>
    <r>
      <rPr>
        <sz val="7"/>
        <color theme="1"/>
        <rFont val="Times New Roman"/>
        <family val="1"/>
      </rPr>
      <t xml:space="preserve"> </t>
    </r>
    <r>
      <rPr>
        <sz val="7"/>
        <color theme="1"/>
        <rFont val="Arial"/>
        <family val="2"/>
      </rPr>
      <t>y</t>
    </r>
    <r>
      <rPr>
        <sz val="7"/>
        <color theme="1"/>
        <rFont val="Times New Roman"/>
        <family val="1"/>
      </rPr>
      <t xml:space="preserve"> </t>
    </r>
    <r>
      <rPr>
        <sz val="7"/>
        <color theme="1"/>
        <rFont val="Arial"/>
        <family val="2"/>
      </rPr>
      <t>reparación</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otros</t>
    </r>
    <r>
      <rPr>
        <sz val="7"/>
        <color theme="1"/>
        <rFont val="Times New Roman"/>
        <family val="1"/>
      </rPr>
      <t xml:space="preserve"> </t>
    </r>
    <r>
      <rPr>
        <sz val="7"/>
        <color theme="1"/>
        <rFont val="Arial"/>
        <family val="2"/>
      </rPr>
      <t>equipos</t>
    </r>
  </si>
  <si>
    <t>14.061.931,26</t>
  </si>
  <si>
    <t>5-01-99-02*</t>
  </si>
  <si>
    <r>
      <t>Otros</t>
    </r>
    <r>
      <rPr>
        <sz val="7"/>
        <color theme="1"/>
        <rFont val="Times New Roman"/>
        <family val="1"/>
      </rPr>
      <t xml:space="preserve"> </t>
    </r>
    <r>
      <rPr>
        <sz val="7"/>
        <color theme="1"/>
        <rFont val="Arial"/>
        <family val="2"/>
      </rPr>
      <t>equipos</t>
    </r>
  </si>
  <si>
    <t>113.622.716,59</t>
  </si>
  <si>
    <t>57.133.333,33</t>
  </si>
  <si>
    <t>89.822.716,59</t>
  </si>
  <si>
    <r>
      <t>-</t>
    </r>
    <r>
      <rPr>
        <sz val="7"/>
        <color rgb="FFFF0000"/>
        <rFont val="Times New Roman"/>
        <family val="1"/>
      </rPr>
      <t xml:space="preserve"> </t>
    </r>
    <r>
      <rPr>
        <sz val="7"/>
        <color rgb="FFFF0000"/>
        <rFont val="Arial"/>
        <family val="2"/>
      </rPr>
      <t>33.333.333,33</t>
    </r>
  </si>
  <si>
    <t>5-02-01-00</t>
  </si>
  <si>
    <t>12.674.348.208,62</t>
  </si>
  <si>
    <t>6.282.077.149,47</t>
  </si>
  <si>
    <t>6.387.161.510,34</t>
  </si>
  <si>
    <t>5.109.548,81</t>
  </si>
  <si>
    <t>10.925.184.982,03</t>
  </si>
  <si>
    <t>5-02-02-00</t>
  </si>
  <si>
    <r>
      <t>Vías</t>
    </r>
    <r>
      <rPr>
        <sz val="7"/>
        <color theme="1"/>
        <rFont val="Times New Roman"/>
        <family val="1"/>
      </rPr>
      <t xml:space="preserve"> </t>
    </r>
    <r>
      <rPr>
        <sz val="7"/>
        <color theme="1"/>
        <rFont val="Arial"/>
        <family val="2"/>
      </rPr>
      <t>de</t>
    </r>
    <r>
      <rPr>
        <sz val="7"/>
        <color theme="1"/>
        <rFont val="Times New Roman"/>
        <family val="1"/>
      </rPr>
      <t xml:space="preserve"> </t>
    </r>
    <r>
      <rPr>
        <sz val="7"/>
        <color theme="1"/>
        <rFont val="Arial"/>
        <family val="2"/>
      </rPr>
      <t>comuni-cación</t>
    </r>
    <r>
      <rPr>
        <sz val="7"/>
        <color theme="1"/>
        <rFont val="Times New Roman"/>
        <family val="1"/>
      </rPr>
      <t xml:space="preserve"> </t>
    </r>
    <r>
      <rPr>
        <sz val="7"/>
        <color theme="1"/>
        <rFont val="Arial"/>
        <family val="2"/>
      </rPr>
      <t>terrestre</t>
    </r>
  </si>
  <si>
    <t>1.026.863.344,22</t>
  </si>
  <si>
    <t>297.605.689,13</t>
  </si>
  <si>
    <t>729.257.655,09</t>
  </si>
  <si>
    <t>952.224.100,61</t>
  </si>
  <si>
    <t>5-02-04-00</t>
  </si>
  <si>
    <r>
      <t>Obras</t>
    </r>
    <r>
      <rPr>
        <sz val="7"/>
        <color theme="1"/>
        <rFont val="Times New Roman"/>
        <family val="1"/>
      </rPr>
      <t xml:space="preserve"> </t>
    </r>
    <r>
      <rPr>
        <sz val="7"/>
        <color theme="1"/>
        <rFont val="Arial"/>
        <family val="2"/>
      </rPr>
      <t>marítimas</t>
    </r>
  </si>
  <si>
    <t>20.000.000,00</t>
  </si>
  <si>
    <t>5-02-07-00</t>
  </si>
  <si>
    <t>Instalaciones</t>
  </si>
  <si>
    <t>411.382.998,54</t>
  </si>
  <si>
    <t>141.261.771,54</t>
  </si>
  <si>
    <t>270.121.227,00</t>
  </si>
  <si>
    <t>367.086.525,33</t>
  </si>
  <si>
    <t>5-02-99-00</t>
  </si>
  <si>
    <r>
      <t>Otras</t>
    </r>
    <r>
      <rPr>
        <sz val="7"/>
        <color theme="1"/>
        <rFont val="Times New Roman"/>
        <family val="1"/>
      </rPr>
      <t xml:space="preserve"> </t>
    </r>
    <r>
      <rPr>
        <sz val="7"/>
        <color theme="1"/>
        <rFont val="Arial"/>
        <family val="2"/>
      </rPr>
      <t>construc-ciones,</t>
    </r>
    <r>
      <rPr>
        <sz val="7"/>
        <color theme="1"/>
        <rFont val="Times New Roman"/>
        <family val="1"/>
      </rPr>
      <t xml:space="preserve"> </t>
    </r>
    <r>
      <rPr>
        <sz val="7"/>
        <color theme="1"/>
        <rFont val="Arial"/>
        <family val="2"/>
      </rPr>
      <t>adiciones</t>
    </r>
    <r>
      <rPr>
        <sz val="7"/>
        <color theme="1"/>
        <rFont val="Times New Roman"/>
        <family val="1"/>
      </rPr>
      <t xml:space="preserve"> </t>
    </r>
    <r>
      <rPr>
        <sz val="7"/>
        <color theme="1"/>
        <rFont val="Arial"/>
        <family val="2"/>
      </rPr>
      <t>y</t>
    </r>
    <r>
      <rPr>
        <sz val="7"/>
        <color theme="1"/>
        <rFont val="Times New Roman"/>
        <family val="1"/>
      </rPr>
      <t xml:space="preserve"> </t>
    </r>
    <r>
      <rPr>
        <sz val="7"/>
        <color theme="1"/>
        <rFont val="Arial"/>
        <family val="2"/>
      </rPr>
      <t>mejoras</t>
    </r>
  </si>
  <si>
    <t>4.444.752.854,96</t>
  </si>
  <si>
    <t>1.233.742.895,66</t>
  </si>
  <si>
    <t>3.088.273.608,15</t>
  </si>
  <si>
    <t>122.736.351,15</t>
  </si>
  <si>
    <t>3.994.720.422,65</t>
  </si>
  <si>
    <t>19.673.757.202,02</t>
  </si>
  <si>
    <t>8.858.894.591,90</t>
  </si>
  <si>
    <t>10.864.042.303,35</t>
  </si>
  <si>
    <r>
      <t>-</t>
    </r>
    <r>
      <rPr>
        <sz val="7"/>
        <color rgb="FF231F20"/>
        <rFont val="Times New Roman"/>
        <family val="1"/>
      </rPr>
      <t xml:space="preserve"> </t>
    </r>
    <r>
      <rPr>
        <b/>
        <sz val="7"/>
        <color rgb="FF231F20"/>
        <rFont val="Arial"/>
        <family val="2"/>
      </rPr>
      <t>49.179.693,23</t>
    </r>
  </si>
  <si>
    <t>17.135.100.968,61</t>
  </si>
  <si>
    <t>Nota: Los sobregiros que aparecen en el saldo de ambas partidas en primera instancia se dará si se ejecuta los compromisos que se tienen pendientes a la fecha. En el caso de que ocurra ese escenario, este sobregiro se cubrirá de un proceso de liquidación que está en trámite de un proyecto en cada partida presupuestaria. Actualmente el saldo está a favor, ya que dichos compromisos están sin ejecutarse.</t>
  </si>
  <si>
    <r>
      <t>Mantenimiento</t>
    </r>
    <r>
      <rPr>
        <sz val="7"/>
        <color theme="1"/>
        <rFont val="Times New Roman"/>
        <family val="1"/>
      </rPr>
      <t xml:space="preserve"> </t>
    </r>
    <r>
      <rPr>
        <sz val="7"/>
        <color theme="1"/>
        <rFont val="Arial"/>
        <family val="2"/>
      </rPr>
      <t>de edifcios y locales</t>
    </r>
  </si>
  <si>
    <t>Edificios</t>
  </si>
  <si>
    <t>y pluviales</t>
  </si>
  <si>
    <t>Tabla 31</t>
  </si>
  <si>
    <t>Destino del Superávit Neto de libre disposición para el periodo 2026</t>
  </si>
  <si>
    <t>Proyecto</t>
  </si>
  <si>
    <t>Partida</t>
  </si>
  <si>
    <r>
      <t>Monto</t>
    </r>
    <r>
      <rPr>
        <sz val="10"/>
        <color rgb="FF231F20"/>
        <rFont val="Times New Roman"/>
        <family val="1"/>
      </rPr>
      <t xml:space="preserve"> </t>
    </r>
    <r>
      <rPr>
        <b/>
        <sz val="10"/>
        <color rgb="FF231F20"/>
        <rFont val="Arial"/>
        <family val="2"/>
      </rPr>
      <t>dólares</t>
    </r>
  </si>
  <si>
    <r>
      <t>Monto</t>
    </r>
    <r>
      <rPr>
        <sz val="10"/>
        <color rgb="FF231F20"/>
        <rFont val="Times New Roman"/>
        <family val="1"/>
      </rPr>
      <t xml:space="preserve"> </t>
    </r>
    <r>
      <rPr>
        <b/>
        <sz val="10"/>
        <color rgb="FF231F20"/>
        <rFont val="Arial"/>
        <family val="2"/>
      </rPr>
      <t>colones</t>
    </r>
  </si>
  <si>
    <r>
      <t>Auditorio</t>
    </r>
    <r>
      <rPr>
        <sz val="9"/>
        <color theme="1"/>
        <rFont val="Times New Roman"/>
        <family val="1"/>
      </rPr>
      <t xml:space="preserve"> </t>
    </r>
    <r>
      <rPr>
        <sz val="9"/>
        <color theme="1"/>
        <rFont val="Arial"/>
        <family val="2"/>
      </rPr>
      <t>Ciencias</t>
    </r>
    <r>
      <rPr>
        <sz val="9"/>
        <color theme="1"/>
        <rFont val="Times New Roman"/>
        <family val="1"/>
      </rPr>
      <t xml:space="preserve"> </t>
    </r>
    <r>
      <rPr>
        <sz val="9"/>
        <color theme="1"/>
        <rFont val="Arial"/>
        <family val="2"/>
      </rPr>
      <t>Económicas</t>
    </r>
  </si>
  <si>
    <t>(INIFAR)</t>
  </si>
  <si>
    <r>
      <t>Sede</t>
    </r>
    <r>
      <rPr>
        <sz val="9"/>
        <color theme="1"/>
        <rFont val="Times New Roman"/>
        <family val="1"/>
      </rPr>
      <t xml:space="preserve"> </t>
    </r>
    <r>
      <rPr>
        <sz val="9"/>
        <color theme="1"/>
        <rFont val="Arial"/>
        <family val="2"/>
      </rPr>
      <t>Regional</t>
    </r>
    <r>
      <rPr>
        <sz val="9"/>
        <color theme="1"/>
        <rFont val="Times New Roman"/>
        <family val="1"/>
      </rPr>
      <t xml:space="preserve"> </t>
    </r>
    <r>
      <rPr>
        <sz val="9"/>
        <color theme="1"/>
        <rFont val="Arial"/>
        <family val="2"/>
      </rPr>
      <t>del</t>
    </r>
    <r>
      <rPr>
        <sz val="9"/>
        <color theme="1"/>
        <rFont val="Times New Roman"/>
        <family val="1"/>
      </rPr>
      <t xml:space="preserve"> </t>
    </r>
    <r>
      <rPr>
        <sz val="9"/>
        <color theme="1"/>
        <rFont val="Arial"/>
        <family val="2"/>
      </rPr>
      <t>Caribe</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Planta</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Tratamiento</t>
    </r>
  </si>
  <si>
    <r>
      <t>Sede</t>
    </r>
    <r>
      <rPr>
        <sz val="9"/>
        <color theme="1"/>
        <rFont val="Times New Roman"/>
        <family val="1"/>
      </rPr>
      <t xml:space="preserve"> </t>
    </r>
    <r>
      <rPr>
        <sz val="9"/>
        <color theme="1"/>
        <rFont val="Arial"/>
        <family val="2"/>
      </rPr>
      <t>Regional</t>
    </r>
    <r>
      <rPr>
        <sz val="9"/>
        <color theme="1"/>
        <rFont val="Times New Roman"/>
        <family val="1"/>
      </rPr>
      <t xml:space="preserve"> </t>
    </r>
    <r>
      <rPr>
        <sz val="9"/>
        <color theme="1"/>
        <rFont val="Arial"/>
        <family val="2"/>
      </rPr>
      <t>del</t>
    </r>
    <r>
      <rPr>
        <sz val="9"/>
        <color theme="1"/>
        <rFont val="Times New Roman"/>
        <family val="1"/>
      </rPr>
      <t xml:space="preserve"> </t>
    </r>
    <r>
      <rPr>
        <sz val="9"/>
        <color theme="1"/>
        <rFont val="Arial"/>
        <family val="2"/>
      </rPr>
      <t>Caribe</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Aulas</t>
    </r>
  </si>
  <si>
    <r>
      <t>Recinto</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Guápiles</t>
    </r>
    <r>
      <rPr>
        <sz val="9"/>
        <color theme="1"/>
        <rFont val="Times New Roman"/>
        <family val="1"/>
      </rPr>
      <t xml:space="preserve"> </t>
    </r>
    <r>
      <rPr>
        <sz val="9"/>
        <color theme="1"/>
        <rFont val="Arial"/>
        <family val="2"/>
      </rPr>
      <t>-Aulas</t>
    </r>
  </si>
  <si>
    <r>
      <t>Aulas</t>
    </r>
    <r>
      <rPr>
        <sz val="9"/>
        <color theme="1"/>
        <rFont val="Times New Roman"/>
        <family val="1"/>
      </rPr>
      <t xml:space="preserve"> </t>
    </r>
    <r>
      <rPr>
        <sz val="9"/>
        <color theme="1"/>
        <rFont val="Arial"/>
        <family val="2"/>
      </rPr>
      <t>(2025-2026)</t>
    </r>
  </si>
  <si>
    <r>
      <t>Cubierta</t>
    </r>
    <r>
      <rPr>
        <sz val="9"/>
        <color theme="1"/>
        <rFont val="Times New Roman"/>
        <family val="1"/>
      </rPr>
      <t xml:space="preserve"> </t>
    </r>
    <r>
      <rPr>
        <sz val="9"/>
        <color theme="1"/>
        <rFont val="Arial"/>
        <family val="2"/>
      </rPr>
      <t>cancha</t>
    </r>
    <r>
      <rPr>
        <sz val="9"/>
        <color theme="1"/>
        <rFont val="Times New Roman"/>
        <family val="1"/>
      </rPr>
      <t xml:space="preserve"> </t>
    </r>
    <r>
      <rPr>
        <sz val="9"/>
        <color theme="1"/>
        <rFont val="Arial"/>
        <family val="2"/>
      </rPr>
      <t>multiuso</t>
    </r>
  </si>
  <si>
    <r>
      <t>¢</t>
    </r>
    <r>
      <rPr>
        <sz val="10"/>
        <color rgb="FF231F20"/>
        <rFont val="Times New Roman"/>
        <family val="1"/>
      </rPr>
      <t xml:space="preserve"> </t>
    </r>
    <r>
      <rPr>
        <b/>
        <sz val="10"/>
        <color rgb="FF231F20"/>
        <rFont val="Arial"/>
        <family val="2"/>
      </rPr>
      <t>7</t>
    </r>
    <r>
      <rPr>
        <sz val="10"/>
        <color rgb="FF231F20"/>
        <rFont val="Times New Roman"/>
        <family val="1"/>
      </rPr>
      <t xml:space="preserve"> </t>
    </r>
    <r>
      <rPr>
        <b/>
        <sz val="10"/>
        <color rgb="FF231F20"/>
        <rFont val="Arial"/>
        <family val="2"/>
      </rPr>
      <t>744</t>
    </r>
    <r>
      <rPr>
        <sz val="10"/>
        <color rgb="FF231F20"/>
        <rFont val="Times New Roman"/>
        <family val="1"/>
      </rPr>
      <t xml:space="preserve"> </t>
    </r>
    <r>
      <rPr>
        <b/>
        <sz val="10"/>
        <color rgb="FF231F20"/>
        <rFont val="Arial"/>
        <family val="2"/>
      </rPr>
      <t>268</t>
    </r>
    <r>
      <rPr>
        <sz val="10"/>
        <color rgb="FF231F20"/>
        <rFont val="Times New Roman"/>
        <family val="1"/>
      </rPr>
      <t xml:space="preserve"> </t>
    </r>
    <r>
      <rPr>
        <b/>
        <sz val="10"/>
        <color rgb="FF231F20"/>
        <rFont val="Arial"/>
        <family val="2"/>
      </rPr>
      <t>260,10</t>
    </r>
  </si>
  <si>
    <t>Edificio de Artes Plásticas</t>
  </si>
  <si>
    <t>Edificio CESISA</t>
  </si>
  <si>
    <t>Edificio Instituto de Investigaciones Farmacéuticas</t>
  </si>
  <si>
    <t>Intervención integral del edificio CICIMA</t>
  </si>
  <si>
    <t>Proyectos Sede Regio-nal del Pací-fico</t>
  </si>
  <si>
    <t>Aulas etapa 2-Sede del Pacífico</t>
  </si>
  <si>
    <t>Edificio de laboratorios</t>
  </si>
  <si>
    <t>Edificio de aulas (*)</t>
  </si>
  <si>
    <r>
      <t>Jornada</t>
    </r>
    <r>
      <rPr>
        <sz val="10"/>
        <color rgb="FF231F20"/>
        <rFont val="Times New Roman"/>
        <family val="1"/>
      </rPr>
      <t xml:space="preserve"> </t>
    </r>
    <r>
      <rPr>
        <b/>
        <sz val="10"/>
        <color rgb="FF231F20"/>
        <rFont val="Arial"/>
        <family val="2"/>
      </rPr>
      <t>docente</t>
    </r>
  </si>
  <si>
    <r>
      <t>Jornada</t>
    </r>
    <r>
      <rPr>
        <sz val="10"/>
        <color rgb="FF231F20"/>
        <rFont val="Times New Roman"/>
        <family val="1"/>
      </rPr>
      <t xml:space="preserve"> </t>
    </r>
    <r>
      <rPr>
        <b/>
        <sz val="10"/>
        <color rgb="FF231F20"/>
        <rFont val="Arial"/>
        <family val="2"/>
      </rPr>
      <t>administrativa</t>
    </r>
  </si>
  <si>
    <r>
      <t>Vida</t>
    </r>
    <r>
      <rPr>
        <sz val="10"/>
        <color theme="1"/>
        <rFont val="Times New Roman"/>
        <family val="1"/>
      </rPr>
      <t xml:space="preserve"> </t>
    </r>
    <r>
      <rPr>
        <sz val="10"/>
        <color theme="1"/>
        <rFont val="Arial"/>
        <family val="2"/>
      </rPr>
      <t>Estudiantil</t>
    </r>
  </si>
  <si>
    <r>
      <t>Dirección</t>
    </r>
    <r>
      <rPr>
        <sz val="10"/>
        <color theme="1"/>
        <rFont val="Times New Roman"/>
        <family val="1"/>
      </rPr>
      <t xml:space="preserve"> </t>
    </r>
    <r>
      <rPr>
        <sz val="10"/>
        <color theme="1"/>
        <rFont val="Arial"/>
        <family val="2"/>
      </rPr>
      <t>Superior</t>
    </r>
  </si>
  <si>
    <r>
      <t>Desarrollo</t>
    </r>
    <r>
      <rPr>
        <sz val="10"/>
        <color theme="1"/>
        <rFont val="Times New Roman"/>
        <family val="1"/>
      </rPr>
      <t xml:space="preserve"> </t>
    </r>
    <r>
      <rPr>
        <sz val="10"/>
        <color theme="1"/>
        <rFont val="Arial"/>
        <family val="2"/>
      </rPr>
      <t>Regional</t>
    </r>
  </si>
  <si>
    <r>
      <t xml:space="preserve">Tabla 32 </t>
    </r>
    <r>
      <rPr>
        <b/>
        <i/>
        <sz val="11"/>
        <color theme="1"/>
        <rFont val="Arial"/>
        <family val="2"/>
      </rPr>
      <t>Detalle de apoyos por programa, según tipo de nombramiento</t>
    </r>
  </si>
  <si>
    <t>Tabla 33</t>
  </si>
  <si>
    <t>Convenios terminados (nuevos) de alta relevancia institucional</t>
  </si>
  <si>
    <t>Convenio</t>
  </si>
  <si>
    <r>
      <t>Materia</t>
    </r>
    <r>
      <rPr>
        <sz val="10"/>
        <color rgb="FF231F20"/>
        <rFont val="Times New Roman"/>
        <family val="1"/>
      </rPr>
      <t xml:space="preserve"> </t>
    </r>
    <r>
      <rPr>
        <b/>
        <sz val="10"/>
        <color rgb="FF231F20"/>
        <rFont val="Arial"/>
        <family val="2"/>
      </rPr>
      <t>y</t>
    </r>
    <r>
      <rPr>
        <sz val="10"/>
        <color rgb="FF231F20"/>
        <rFont val="Times New Roman"/>
        <family val="1"/>
      </rPr>
      <t xml:space="preserve"> </t>
    </r>
    <r>
      <rPr>
        <b/>
        <sz val="10"/>
        <color rgb="FF231F20"/>
        <rFont val="Arial"/>
        <family val="2"/>
      </rPr>
      <t>alcance</t>
    </r>
  </si>
  <si>
    <r>
      <t>Convenio</t>
    </r>
    <r>
      <rPr>
        <sz val="7.5"/>
        <color rgb="FF231F20"/>
        <rFont val="Times New Roman"/>
        <family val="1"/>
      </rPr>
      <t xml:space="preserve"> </t>
    </r>
    <r>
      <rPr>
        <sz val="7.5"/>
        <color rgb="FF231F20"/>
        <rFont val="Arial"/>
        <family val="2"/>
      </rPr>
      <t>FundaciónUCR–UCR</t>
    </r>
  </si>
  <si>
    <r>
      <t>Convenio</t>
    </r>
    <r>
      <rPr>
        <sz val="7.5"/>
        <color rgb="FF231F20"/>
        <rFont val="Times New Roman"/>
        <family val="1"/>
      </rPr>
      <t xml:space="preserve"> </t>
    </r>
    <r>
      <rPr>
        <sz val="7.5"/>
        <color rgb="FF231F20"/>
        <rFont val="Arial"/>
        <family val="2"/>
      </rPr>
      <t>ADU–UCR</t>
    </r>
  </si>
  <si>
    <r>
      <t>Formaliza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operación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agencia</t>
    </r>
    <r>
      <rPr>
        <sz val="7.5"/>
        <color rgb="FF231F20"/>
        <rFont val="Times New Roman"/>
        <family val="1"/>
      </rPr>
      <t xml:space="preserve"> </t>
    </r>
    <r>
      <rPr>
        <sz val="7.5"/>
        <color rgb="FF231F20"/>
        <rFont val="Arial"/>
        <family val="2"/>
      </rPr>
      <t>bancaria</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Sede</t>
    </r>
    <r>
      <rPr>
        <sz val="7.5"/>
        <color rgb="FF231F20"/>
        <rFont val="Times New Roman"/>
        <family val="1"/>
      </rPr>
      <t xml:space="preserve"> </t>
    </r>
    <r>
      <rPr>
        <sz val="7.5"/>
        <color rgb="FF231F20"/>
        <rFont val="Arial"/>
        <family val="2"/>
      </rPr>
      <t>Rodrigo</t>
    </r>
    <r>
      <rPr>
        <sz val="7.5"/>
        <color rgb="FF231F20"/>
        <rFont val="Times New Roman"/>
        <family val="1"/>
      </rPr>
      <t xml:space="preserve"> </t>
    </r>
    <r>
      <rPr>
        <sz val="7.5"/>
        <color rgb="FF231F20"/>
        <rFont val="Arial"/>
        <family val="2"/>
      </rPr>
      <t>Facio.</t>
    </r>
  </si>
  <si>
    <r>
      <t>La</t>
    </r>
    <r>
      <rPr>
        <sz val="7.5"/>
        <color rgb="FF231F20"/>
        <rFont val="Times New Roman"/>
        <family val="1"/>
      </rPr>
      <t xml:space="preserve"> </t>
    </r>
    <r>
      <rPr>
        <sz val="7.5"/>
        <color rgb="FF231F20"/>
        <rFont val="Arial"/>
        <family val="2"/>
      </rPr>
      <t>UCR,</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representación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las</t>
    </r>
    <r>
      <rPr>
        <sz val="7.5"/>
        <color rgb="FF231F20"/>
        <rFont val="Times New Roman"/>
        <family val="1"/>
      </rPr>
      <t xml:space="preserve"> </t>
    </r>
    <r>
      <rPr>
        <sz val="7.5"/>
        <color rgb="FF231F20"/>
        <rFont val="Arial"/>
        <family val="2"/>
      </rPr>
      <t>universidades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CONARE,</t>
    </r>
    <r>
      <rPr>
        <sz val="7.5"/>
        <color rgb="FF231F20"/>
        <rFont val="Times New Roman"/>
        <family val="1"/>
      </rPr>
      <t xml:space="preserve"> </t>
    </r>
    <r>
      <rPr>
        <sz val="7.5"/>
        <color rgb="FF231F20"/>
        <rFont val="Arial"/>
        <family val="2"/>
      </rPr>
      <t>asume</t>
    </r>
    <r>
      <rPr>
        <sz val="7.5"/>
        <color rgb="FF231F20"/>
        <rFont val="Times New Roman"/>
        <family val="1"/>
      </rPr>
      <t xml:space="preserve"> </t>
    </r>
    <r>
      <rPr>
        <sz val="7.5"/>
        <color rgb="FF231F20"/>
        <rFont val="Arial"/>
        <family val="2"/>
      </rPr>
      <t>el</t>
    </r>
    <r>
      <rPr>
        <sz val="7.5"/>
        <color rgb="FF231F20"/>
        <rFont val="Times New Roman"/>
        <family val="1"/>
      </rPr>
      <t xml:space="preserve"> </t>
    </r>
    <r>
      <rPr>
        <sz val="7.5"/>
        <color rgb="FF231F20"/>
        <rFont val="Arial"/>
        <family val="2"/>
      </rPr>
      <t>compromiso</t>
    </r>
    <r>
      <rPr>
        <sz val="7.5"/>
        <color rgb="FF231F20"/>
        <rFont val="Times New Roman"/>
        <family val="1"/>
      </rPr>
      <t xml:space="preserve"> </t>
    </r>
    <r>
      <rPr>
        <sz val="7.5"/>
        <color rgb="FF231F20"/>
        <rFont val="Arial"/>
        <family val="2"/>
      </rPr>
      <t>legal</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realizar</t>
    </r>
    <r>
      <rPr>
        <sz val="7.5"/>
        <color rgb="FF231F20"/>
        <rFont val="Times New Roman"/>
        <family val="1"/>
      </rPr>
      <t xml:space="preserve"> </t>
    </r>
    <r>
      <rPr>
        <sz val="7.5"/>
        <color rgb="FF231F20"/>
        <rFont val="Arial"/>
        <family val="2"/>
      </rPr>
      <t>los</t>
    </r>
    <r>
      <rPr>
        <sz val="7.5"/>
        <color rgb="FF231F20"/>
        <rFont val="Times New Roman"/>
        <family val="1"/>
      </rPr>
      <t xml:space="preserve"> </t>
    </r>
    <r>
      <rPr>
        <sz val="7.5"/>
        <color rgb="FF231F20"/>
        <rFont val="Arial"/>
        <family val="2"/>
      </rPr>
      <t>peritajes</t>
    </r>
    <r>
      <rPr>
        <sz val="7.5"/>
        <color rgb="FF231F20"/>
        <rFont val="Times New Roman"/>
        <family val="1"/>
      </rPr>
      <t xml:space="preserve"> </t>
    </r>
    <r>
      <rPr>
        <sz val="7.5"/>
        <color rgb="FF231F20"/>
        <rFont val="Arial"/>
        <family val="2"/>
      </rPr>
      <t>antropológicos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los</t>
    </r>
    <r>
      <rPr>
        <sz val="7.5"/>
        <color rgb="FF231F20"/>
        <rFont val="Times New Roman"/>
        <family val="1"/>
      </rPr>
      <t xml:space="preserve"> </t>
    </r>
    <r>
      <rPr>
        <sz val="7.5"/>
        <color rgb="FF231F20"/>
        <rFont val="Arial"/>
        <family val="2"/>
      </rPr>
      <t>pueblos</t>
    </r>
    <r>
      <rPr>
        <sz val="7.5"/>
        <color rgb="FF231F20"/>
        <rFont val="Times New Roman"/>
        <family val="1"/>
      </rPr>
      <t xml:space="preserve"> </t>
    </r>
    <r>
      <rPr>
        <sz val="7.5"/>
        <color rgb="FF231F20"/>
        <rFont val="Arial"/>
        <family val="2"/>
      </rPr>
      <t>originarios.</t>
    </r>
  </si>
  <si>
    <r>
      <t>Fomenta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producción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proyectos</t>
    </r>
    <r>
      <rPr>
        <sz val="7.5"/>
        <color rgb="FF231F20"/>
        <rFont val="Times New Roman"/>
        <family val="1"/>
      </rPr>
      <t xml:space="preserve"> </t>
    </r>
    <r>
      <rPr>
        <sz val="7.5"/>
        <color rgb="FF231F20"/>
        <rFont val="Arial"/>
        <family val="2"/>
      </rPr>
      <t>artísticos</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programas</t>
    </r>
    <r>
      <rPr>
        <sz val="7.5"/>
        <color rgb="FF231F20"/>
        <rFont val="Times New Roman"/>
        <family val="1"/>
      </rPr>
      <t xml:space="preserve"> </t>
    </r>
    <r>
      <rPr>
        <sz val="7.5"/>
        <color rgb="FF231F20"/>
        <rFont val="Arial"/>
        <family val="2"/>
      </rPr>
      <t>culturales</t>
    </r>
    <r>
      <rPr>
        <sz val="7.5"/>
        <color rgb="FF231F20"/>
        <rFont val="Times New Roman"/>
        <family val="1"/>
      </rPr>
      <t xml:space="preserve"> </t>
    </r>
    <r>
      <rPr>
        <sz val="7.5"/>
        <color rgb="FF231F20"/>
        <rFont val="Arial"/>
        <family val="2"/>
      </rPr>
      <t>musicales</t>
    </r>
    <r>
      <rPr>
        <sz val="7.5"/>
        <color rgb="FF231F20"/>
        <rFont val="Times New Roman"/>
        <family val="1"/>
      </rPr>
      <t xml:space="preserve"> </t>
    </r>
    <r>
      <rPr>
        <sz val="7.5"/>
        <color rgb="FF231F20"/>
        <rFont val="Arial"/>
        <family val="2"/>
      </rPr>
      <t>conjuntos</t>
    </r>
    <r>
      <rPr>
        <sz val="7.5"/>
        <color rgb="FF231F20"/>
        <rFont val="Times New Roman"/>
        <family val="1"/>
      </rPr>
      <t xml:space="preserve"> </t>
    </r>
    <r>
      <rPr>
        <sz val="7.5"/>
        <color rgb="FF231F20"/>
        <rFont val="Arial"/>
        <family val="2"/>
      </rPr>
      <t>con</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cooperación</t>
    </r>
    <r>
      <rPr>
        <sz val="7.5"/>
        <color rgb="FF231F20"/>
        <rFont val="Times New Roman"/>
        <family val="1"/>
      </rPr>
      <t xml:space="preserve"> </t>
    </r>
    <r>
      <rPr>
        <sz val="7.5"/>
        <color rgb="FF231F20"/>
        <rFont val="Arial"/>
        <family val="2"/>
      </rPr>
      <t>rusa.</t>
    </r>
  </si>
  <si>
    <r>
      <t>Orientado</t>
    </r>
    <r>
      <rPr>
        <sz val="7.5"/>
        <color rgb="FF231F20"/>
        <rFont val="Times New Roman"/>
        <family val="1"/>
      </rPr>
      <t xml:space="preserve"> </t>
    </r>
    <r>
      <rPr>
        <sz val="7.5"/>
        <color rgb="FF231F20"/>
        <rFont val="Arial"/>
        <family val="2"/>
      </rPr>
      <t>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alfabetización</t>
    </r>
    <r>
      <rPr>
        <sz val="7.5"/>
        <color rgb="FF231F20"/>
        <rFont val="Times New Roman"/>
        <family val="1"/>
      </rPr>
      <t xml:space="preserve"> </t>
    </r>
    <r>
      <rPr>
        <sz val="7.5"/>
        <color rgb="FF231F20"/>
        <rFont val="Arial"/>
        <family val="2"/>
      </rPr>
      <t>mediática</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al</t>
    </r>
    <r>
      <rPr>
        <sz val="7.5"/>
        <color rgb="FF231F20"/>
        <rFont val="Times New Roman"/>
        <family val="1"/>
      </rPr>
      <t xml:space="preserve"> </t>
    </r>
    <r>
      <rPr>
        <sz val="7.5"/>
        <color rgb="FF231F20"/>
        <rFont val="Arial"/>
        <family val="2"/>
      </rPr>
      <t>seguimiento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las</t>
    </r>
    <r>
      <rPr>
        <sz val="7.5"/>
        <color rgb="FF231F20"/>
        <rFont val="Times New Roman"/>
        <family val="1"/>
      </rPr>
      <t xml:space="preserve"> </t>
    </r>
    <r>
      <rPr>
        <sz val="7.5"/>
        <color rgb="FF231F20"/>
        <rFont val="Arial"/>
        <family val="2"/>
      </rPr>
      <t>elecciones</t>
    </r>
    <r>
      <rPr>
        <sz val="7.5"/>
        <color rgb="FF231F20"/>
        <rFont val="Times New Roman"/>
        <family val="1"/>
      </rPr>
      <t xml:space="preserve"> </t>
    </r>
    <r>
      <rPr>
        <sz val="7.5"/>
        <color rgb="FF231F20"/>
        <rFont val="Arial"/>
        <family val="2"/>
      </rPr>
      <t>argentinas.</t>
    </r>
  </si>
  <si>
    <t>Fuente: Unidad de Convenios, Acuerdos y otros Instrumentos Interinstitucionales, Rectoría, Universidad de Costa Rica.</t>
  </si>
  <si>
    <t>Convenio específico Cruz Roja–UCR (Instituto Clodomiro Picado)</t>
  </si>
  <si>
    <t>Convenio específico ICE–UCR:</t>
  </si>
  <si>
    <t>Ordena la relación funcional, administrativa y financiera entre ambas instituciones.</t>
  </si>
  <si>
    <t>Convenio específico “Beca Familia Sequeira Salazar”–UCR</t>
  </si>
  <si>
    <r>
      <t>CCSS–UCR</t>
    </r>
    <r>
      <rPr>
        <sz val="7.5"/>
        <color rgb="FF231F20"/>
        <rFont val="Times New Roman"/>
        <family val="1"/>
      </rPr>
      <t xml:space="preserve"> </t>
    </r>
    <r>
      <rPr>
        <sz val="7.5"/>
        <color rgb="FF231F20"/>
        <rFont val="Arial"/>
        <family val="2"/>
      </rPr>
      <t>(Especialidades</t>
    </r>
    <r>
      <rPr>
        <sz val="7.5"/>
        <color rgb="FF231F20"/>
        <rFont val="Times New Roman"/>
        <family val="1"/>
      </rPr>
      <t xml:space="preserve"> </t>
    </r>
    <r>
      <rPr>
        <sz val="7.5"/>
        <color rgb="FF231F20"/>
        <rFont val="Arial"/>
        <family val="2"/>
      </rPr>
      <t>Médicas):</t>
    </r>
  </si>
  <si>
    <r>
      <t>Ajustes</t>
    </r>
    <r>
      <rPr>
        <sz val="7.5"/>
        <color rgb="FF231F20"/>
        <rFont val="Times New Roman"/>
        <family val="1"/>
      </rPr>
      <t xml:space="preserve"> </t>
    </r>
    <r>
      <rPr>
        <sz val="7.5"/>
        <color rgb="FF231F20"/>
        <rFont val="Arial"/>
        <family val="2"/>
      </rPr>
      <t>sustantivos</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los</t>
    </r>
    <r>
      <rPr>
        <sz val="7.5"/>
        <color rgb="FF231F20"/>
        <rFont val="Times New Roman"/>
        <family val="1"/>
      </rPr>
      <t xml:space="preserve"> </t>
    </r>
    <r>
      <rPr>
        <sz val="7.5"/>
        <color rgb="FF231F20"/>
        <rFont val="Arial"/>
        <family val="2"/>
      </rPr>
      <t>procesos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admisión,</t>
    </r>
    <r>
      <rPr>
        <sz val="7.5"/>
        <color rgb="FF231F20"/>
        <rFont val="Times New Roman"/>
        <family val="1"/>
      </rPr>
      <t xml:space="preserve"> </t>
    </r>
    <r>
      <rPr>
        <sz val="7.5"/>
        <color rgb="FF231F20"/>
        <rFont val="Arial"/>
        <family val="2"/>
      </rPr>
      <t>eliminación</t>
    </r>
    <r>
      <rPr>
        <sz val="7.5"/>
        <color rgb="FF231F20"/>
        <rFont val="Times New Roman"/>
        <family val="1"/>
      </rPr>
      <t xml:space="preserve"> </t>
    </r>
    <r>
      <rPr>
        <sz val="7.5"/>
        <color rgb="FF231F20"/>
        <rFont val="Arial"/>
        <family val="2"/>
      </rPr>
      <t>del</t>
    </r>
    <r>
      <rPr>
        <sz val="7.5"/>
        <color rgb="FF231F20"/>
        <rFont val="Times New Roman"/>
        <family val="1"/>
      </rPr>
      <t xml:space="preserve"> </t>
    </r>
    <r>
      <rPr>
        <sz val="7.5"/>
        <color rgb="FF231F20"/>
        <rFont val="Arial"/>
        <family val="2"/>
      </rPr>
      <t>voto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calidad</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Comisión</t>
    </r>
    <r>
      <rPr>
        <sz val="7.5"/>
        <color rgb="FF231F20"/>
        <rFont val="Times New Roman"/>
        <family val="1"/>
      </rPr>
      <t xml:space="preserve"> </t>
    </r>
    <r>
      <rPr>
        <sz val="7.5"/>
        <color rgb="FF231F20"/>
        <rFont val="Arial"/>
        <family val="2"/>
      </rPr>
      <t>Interinstitucional</t>
    </r>
    <r>
      <rPr>
        <sz val="7.5"/>
        <color rgb="FF231F20"/>
        <rFont val="Times New Roman"/>
        <family val="1"/>
      </rPr>
      <t xml:space="preserve"> </t>
    </r>
    <r>
      <rPr>
        <sz val="7.5"/>
        <color rgb="FF231F20"/>
        <rFont val="Arial"/>
        <family val="2"/>
      </rPr>
      <t>einclusión de una cláusula sobre salud mental.</t>
    </r>
  </si>
  <si>
    <r>
      <t>Convenio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Cooperación</t>
    </r>
    <r>
      <rPr>
        <sz val="7.5"/>
        <color rgb="FF231F20"/>
        <rFont val="Times New Roman"/>
        <family val="1"/>
      </rPr>
      <t xml:space="preserve"> </t>
    </r>
    <r>
      <rPr>
        <sz val="7.5"/>
        <color rgb="FF231F20"/>
        <rFont val="Arial"/>
        <family val="2"/>
      </rPr>
      <t>Institucio-nal</t>
    </r>
    <r>
      <rPr>
        <sz val="7.5"/>
        <color rgb="FF231F20"/>
        <rFont val="Times New Roman"/>
        <family val="1"/>
      </rPr>
      <t xml:space="preserve"> </t>
    </r>
    <r>
      <rPr>
        <sz val="7.5"/>
        <color rgb="FF231F20"/>
        <rFont val="Arial"/>
        <family val="2"/>
      </rPr>
      <t>entre</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Academia</t>
    </r>
    <r>
      <rPr>
        <sz val="7.5"/>
        <color rgb="FF231F20"/>
        <rFont val="Times New Roman"/>
        <family val="1"/>
      </rPr>
      <t xml:space="preserve"> </t>
    </r>
    <r>
      <rPr>
        <sz val="7.5"/>
        <color rgb="FF231F20"/>
        <rFont val="Arial"/>
        <family val="2"/>
      </rPr>
      <t>Diplomática</t>
    </r>
    <r>
      <rPr>
        <sz val="7.5"/>
        <color rgb="FF231F20"/>
        <rFont val="Times New Roman"/>
        <family val="1"/>
      </rPr>
      <t xml:space="preserve"> </t>
    </r>
    <r>
      <rPr>
        <sz val="7.5"/>
        <color rgb="FF231F20"/>
        <rFont val="Arial"/>
        <family val="2"/>
      </rPr>
      <t>Manuel</t>
    </r>
    <r>
      <rPr>
        <sz val="7.5"/>
        <color rgb="FF231F20"/>
        <rFont val="Times New Roman"/>
        <family val="1"/>
      </rPr>
      <t xml:space="preserve"> </t>
    </r>
    <r>
      <rPr>
        <sz val="7.5"/>
        <color rgb="FF231F20"/>
        <rFont val="Arial"/>
        <family val="2"/>
      </rPr>
      <t>María</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Peralta</t>
    </r>
    <r>
      <rPr>
        <sz val="7.5"/>
        <color rgb="FF231F20"/>
        <rFont val="Times New Roman"/>
        <family val="1"/>
      </rPr>
      <t xml:space="preserve"> </t>
    </r>
    <r>
      <rPr>
        <sz val="7.5"/>
        <color rgb="FF231F20"/>
        <rFont val="Arial"/>
        <family val="2"/>
      </rPr>
      <t>(MREC)</t>
    </r>
    <r>
      <rPr>
        <sz val="7.5"/>
        <color rgb="FF231F20"/>
        <rFont val="Times New Roman"/>
        <family val="1"/>
      </rPr>
      <t xml:space="preserve"> </t>
    </r>
    <r>
      <rPr>
        <sz val="7.5"/>
        <color rgb="FF231F20"/>
        <rFont val="Arial"/>
        <family val="2"/>
      </rPr>
      <t>y la UCR</t>
    </r>
  </si>
  <si>
    <r>
      <t>:</t>
    </r>
    <r>
      <rPr>
        <sz val="7.5"/>
        <color rgb="FF231F20"/>
        <rFont val="Times New Roman"/>
        <family val="1"/>
      </rPr>
      <t xml:space="preserve"> </t>
    </r>
    <r>
      <rPr>
        <sz val="7.5"/>
        <color rgb="FF231F20"/>
        <rFont val="Arial"/>
        <family val="2"/>
      </rPr>
      <t>Garantiza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continuidad</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actualización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Maestría</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Diplomacia</t>
    </r>
    <r>
      <rPr>
        <sz val="7.5"/>
        <color rgb="FF231F20"/>
        <rFont val="Times New Roman"/>
        <family val="1"/>
      </rPr>
      <t xml:space="preserve"> </t>
    </r>
    <r>
      <rPr>
        <sz val="7.5"/>
        <color rgb="FF231F20"/>
        <rFont val="Arial"/>
        <family val="2"/>
      </rPr>
      <t>que</t>
    </r>
    <r>
      <rPr>
        <sz val="7.5"/>
        <color rgb="FF231F20"/>
        <rFont val="Times New Roman"/>
        <family val="1"/>
      </rPr>
      <t xml:space="preserve"> </t>
    </r>
    <r>
      <rPr>
        <sz val="7.5"/>
        <color rgb="FF231F20"/>
        <rFont val="Arial"/>
        <family val="2"/>
      </rPr>
      <t>se</t>
    </r>
    <r>
      <rPr>
        <sz val="7.5"/>
        <color rgb="FF231F20"/>
        <rFont val="Times New Roman"/>
        <family val="1"/>
      </rPr>
      <t xml:space="preserve"> </t>
    </r>
    <r>
      <rPr>
        <sz val="7.5"/>
        <color rgb="FF231F20"/>
        <rFont val="Arial"/>
        <family val="2"/>
      </rPr>
      <t>traslada</t>
    </r>
    <r>
      <rPr>
        <sz val="7.5"/>
        <color rgb="FF231F20"/>
        <rFont val="Times New Roman"/>
        <family val="1"/>
      </rPr>
      <t xml:space="preserve"> </t>
    </r>
    <r>
      <rPr>
        <sz val="7.5"/>
        <color rgb="FF231F20"/>
        <rFont val="Arial"/>
        <family val="2"/>
      </rPr>
      <t>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Facultad</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Dere-cho-UCR,</t>
    </r>
    <r>
      <rPr>
        <sz val="7.5"/>
        <color rgb="FF231F20"/>
        <rFont val="Times New Roman"/>
        <family val="1"/>
      </rPr>
      <t xml:space="preserve"> </t>
    </r>
    <r>
      <rPr>
        <sz val="7.5"/>
        <color rgb="FF231F20"/>
        <rFont val="Arial"/>
        <family val="2"/>
      </rPr>
      <t>con</t>
    </r>
    <r>
      <rPr>
        <sz val="7.5"/>
        <color rgb="FF231F20"/>
        <rFont val="Times New Roman"/>
        <family val="1"/>
      </rPr>
      <t xml:space="preserve"> </t>
    </r>
    <r>
      <rPr>
        <sz val="7.5"/>
        <color rgb="FF231F20"/>
        <rFont val="Arial"/>
        <family val="2"/>
      </rPr>
      <t>reglas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gobernanza</t>
    </r>
    <r>
      <rPr>
        <sz val="7.5"/>
        <color rgb="FF231F20"/>
        <rFont val="Times New Roman"/>
        <family val="1"/>
      </rPr>
      <t xml:space="preserve"> </t>
    </r>
    <r>
      <rPr>
        <sz val="7.5"/>
        <color rgb="FF231F20"/>
        <rFont val="Arial"/>
        <family val="2"/>
      </rPr>
      <t>académica,</t>
    </r>
    <r>
      <rPr>
        <sz val="7.5"/>
        <color rgb="FF231F20"/>
        <rFont val="Times New Roman"/>
        <family val="1"/>
      </rPr>
      <t xml:space="preserve"> </t>
    </r>
    <r>
      <rPr>
        <sz val="7.5"/>
        <color rgb="FF231F20"/>
        <rFont val="Arial"/>
        <family val="2"/>
      </rPr>
      <t>salvaguardas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integridad</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mecanismos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evaluación</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fortalece la formación del servicio exterior costarricense y las capacidades del Estado en relaciones internacionales.</t>
    </r>
  </si>
  <si>
    <t>Tabla 34</t>
  </si>
  <si>
    <t>Cantidad</t>
  </si>
  <si>
    <r>
      <t>Terminado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Desestimado</t>
    </r>
  </si>
  <si>
    <r>
      <t>Terminado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Firmado</t>
    </r>
  </si>
  <si>
    <r>
      <t>Terminado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No</t>
    </r>
    <r>
      <rPr>
        <sz val="10"/>
        <color rgb="FF231F20"/>
        <rFont val="Times New Roman"/>
        <family val="1"/>
      </rPr>
      <t xml:space="preserve"> </t>
    </r>
    <r>
      <rPr>
        <sz val="10"/>
        <color rgb="FF231F20"/>
        <rFont val="Arial"/>
        <family val="2"/>
      </rPr>
      <t>renovación</t>
    </r>
  </si>
  <si>
    <r>
      <t>Total</t>
    </r>
    <r>
      <rPr>
        <sz val="10"/>
        <color rgb="FF231F20"/>
        <rFont val="Times New Roman"/>
        <family val="1"/>
      </rPr>
      <t xml:space="preserve"> </t>
    </r>
    <r>
      <rPr>
        <sz val="10"/>
        <color rgb="FF231F20"/>
        <rFont val="Arial"/>
        <family val="2"/>
      </rPr>
      <t>convenios</t>
    </r>
    <r>
      <rPr>
        <sz val="10"/>
        <color rgb="FF231F20"/>
        <rFont val="Times New Roman"/>
        <family val="1"/>
      </rPr>
      <t xml:space="preserve"> </t>
    </r>
    <r>
      <rPr>
        <sz val="10"/>
        <color rgb="FF231F20"/>
        <rFont val="Arial"/>
        <family val="2"/>
      </rPr>
      <t>terminados</t>
    </r>
  </si>
  <si>
    <r>
      <t>En</t>
    </r>
    <r>
      <rPr>
        <sz val="10"/>
        <color rgb="FF231F20"/>
        <rFont val="Times New Roman"/>
        <family val="1"/>
      </rPr>
      <t xml:space="preserve"> </t>
    </r>
    <r>
      <rPr>
        <sz val="10"/>
        <color rgb="FF231F20"/>
        <rFont val="Arial"/>
        <family val="2"/>
      </rPr>
      <t>trámite</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Consulta</t>
    </r>
  </si>
  <si>
    <r>
      <t>En</t>
    </r>
    <r>
      <rPr>
        <sz val="10"/>
        <color rgb="FF231F20"/>
        <rFont val="Times New Roman"/>
        <family val="1"/>
      </rPr>
      <t xml:space="preserve"> </t>
    </r>
    <r>
      <rPr>
        <sz val="10"/>
        <color rgb="FF231F20"/>
        <rFont val="Arial"/>
        <family val="2"/>
      </rPr>
      <t>trámite</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Contraparte</t>
    </r>
  </si>
  <si>
    <r>
      <t>En</t>
    </r>
    <r>
      <rPr>
        <sz val="10"/>
        <color rgb="FF231F20"/>
        <rFont val="Times New Roman"/>
        <family val="1"/>
      </rPr>
      <t xml:space="preserve"> </t>
    </r>
    <r>
      <rPr>
        <sz val="10"/>
        <color rgb="FF231F20"/>
        <rFont val="Arial"/>
        <family val="2"/>
      </rPr>
      <t>trámite</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UCAI</t>
    </r>
  </si>
  <si>
    <r>
      <t>En</t>
    </r>
    <r>
      <rPr>
        <sz val="10"/>
        <color rgb="FF231F20"/>
        <rFont val="Times New Roman"/>
        <family val="1"/>
      </rPr>
      <t xml:space="preserve"> </t>
    </r>
    <r>
      <rPr>
        <sz val="10"/>
        <color rgb="FF231F20"/>
        <rFont val="Arial"/>
        <family val="2"/>
      </rPr>
      <t>trámite</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Unidad</t>
    </r>
  </si>
  <si>
    <r>
      <t>Total</t>
    </r>
    <r>
      <rPr>
        <sz val="10"/>
        <color rgb="FF231F20"/>
        <rFont val="Times New Roman"/>
        <family val="1"/>
      </rPr>
      <t xml:space="preserve"> </t>
    </r>
    <r>
      <rPr>
        <sz val="10"/>
        <color rgb="FF231F20"/>
        <rFont val="Arial"/>
        <family val="2"/>
      </rPr>
      <t>convenios</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trámite</t>
    </r>
  </si>
  <si>
    <r>
      <t>Total</t>
    </r>
    <r>
      <rPr>
        <sz val="10"/>
        <color rgb="FF231F20"/>
        <rFont val="Times New Roman"/>
        <family val="1"/>
      </rPr>
      <t xml:space="preserve"> </t>
    </r>
    <r>
      <rPr>
        <sz val="10"/>
        <color rgb="FF231F20"/>
        <rFont val="Arial"/>
        <family val="2"/>
      </rPr>
      <t>renovación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convenios</t>
    </r>
  </si>
  <si>
    <r>
      <t>Total</t>
    </r>
    <r>
      <rPr>
        <sz val="10"/>
        <color rgb="FF231F20"/>
        <rFont val="Times New Roman"/>
        <family val="1"/>
      </rPr>
      <t xml:space="preserve"> </t>
    </r>
    <r>
      <rPr>
        <b/>
        <sz val="10"/>
        <color rgb="FF231F20"/>
        <rFont val="Arial"/>
        <family val="2"/>
      </rPr>
      <t>convenios</t>
    </r>
    <r>
      <rPr>
        <sz val="10"/>
        <color rgb="FF231F20"/>
        <rFont val="Times New Roman"/>
        <family val="1"/>
      </rPr>
      <t xml:space="preserve"> </t>
    </r>
    <r>
      <rPr>
        <b/>
        <sz val="10"/>
        <color rgb="FF231F20"/>
        <rFont val="Arial"/>
        <family val="2"/>
      </rPr>
      <t>atendidos</t>
    </r>
    <r>
      <rPr>
        <sz val="10"/>
        <color rgb="FF231F20"/>
        <rFont val="Times New Roman"/>
        <family val="1"/>
      </rPr>
      <t xml:space="preserve"> </t>
    </r>
    <r>
      <rPr>
        <b/>
        <sz val="10"/>
        <color rgb="FF231F20"/>
        <rFont val="Arial"/>
        <family val="2"/>
      </rPr>
      <t>por</t>
    </r>
    <r>
      <rPr>
        <sz val="10"/>
        <color rgb="FF231F20"/>
        <rFont val="Times New Roman"/>
        <family val="1"/>
      </rPr>
      <t xml:space="preserve"> </t>
    </r>
    <r>
      <rPr>
        <b/>
        <sz val="10"/>
        <color rgb="FF231F20"/>
        <rFont val="Arial"/>
        <family val="2"/>
      </rPr>
      <t>UCAI</t>
    </r>
  </si>
  <si>
    <t>Fuente: UCAI, Rectoría, Universidad de Costa Rica.</t>
  </si>
  <si>
    <t>Clasificación</t>
  </si>
  <si>
    <t>Terminado – En firma</t>
  </si>
  <si>
    <t>Tabla 35</t>
  </si>
  <si>
    <t>Tramitación de convenios por año (2021–2025)</t>
  </si>
  <si>
    <r>
      <t>Convenios</t>
    </r>
    <r>
      <rPr>
        <sz val="10"/>
        <color rgb="FF231F20"/>
        <rFont val="Times New Roman"/>
        <family val="1"/>
      </rPr>
      <t xml:space="preserve"> </t>
    </r>
    <r>
      <rPr>
        <b/>
        <sz val="10"/>
        <color rgb="FF231F20"/>
        <rFont val="Arial"/>
        <family val="2"/>
      </rPr>
      <t>nacionales</t>
    </r>
  </si>
  <si>
    <t>Renovaciones</t>
  </si>
  <si>
    <t>Tabla 36</t>
  </si>
  <si>
    <t>Articulación otras instancias en la tramitación de convenios (2021–2025)</t>
  </si>
  <si>
    <r>
      <t>Condición</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trámite</t>
    </r>
  </si>
  <si>
    <r>
      <t>Terminado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OAICE</t>
    </r>
  </si>
  <si>
    <r>
      <t>Terminado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VI</t>
    </r>
  </si>
  <si>
    <r>
      <t>Total</t>
    </r>
    <r>
      <rPr>
        <sz val="10"/>
        <color rgb="FF231F20"/>
        <rFont val="Times New Roman"/>
        <family val="1"/>
      </rPr>
      <t xml:space="preserve"> </t>
    </r>
    <r>
      <rPr>
        <sz val="10"/>
        <color rgb="FF231F20"/>
        <rFont val="Arial"/>
        <family val="2"/>
      </rPr>
      <t>convenios</t>
    </r>
    <r>
      <rPr>
        <sz val="10"/>
        <color rgb="FF231F20"/>
        <rFont val="Times New Roman"/>
        <family val="1"/>
      </rPr>
      <t xml:space="preserve"> </t>
    </r>
    <r>
      <rPr>
        <sz val="10"/>
        <color rgb="FF231F20"/>
        <rFont val="Arial"/>
        <family val="2"/>
      </rPr>
      <t>tramitados</t>
    </r>
    <r>
      <rPr>
        <sz val="10"/>
        <color rgb="FF231F20"/>
        <rFont val="Times New Roman"/>
        <family val="1"/>
      </rPr>
      <t xml:space="preserve"> </t>
    </r>
    <r>
      <rPr>
        <sz val="10"/>
        <color rgb="FF231F20"/>
        <rFont val="Arial"/>
        <family val="2"/>
      </rPr>
      <t>por</t>
    </r>
    <r>
      <rPr>
        <sz val="10"/>
        <color rgb="FF231F20"/>
        <rFont val="Times New Roman"/>
        <family val="1"/>
      </rPr>
      <t xml:space="preserve"> </t>
    </r>
    <r>
      <rPr>
        <sz val="10"/>
        <color rgb="FF231F20"/>
        <rFont val="Arial"/>
        <family val="2"/>
      </rPr>
      <t>otras</t>
    </r>
    <r>
      <rPr>
        <sz val="10"/>
        <color rgb="FF231F20"/>
        <rFont val="Times New Roman"/>
        <family val="1"/>
      </rPr>
      <t xml:space="preserve"> </t>
    </r>
    <r>
      <rPr>
        <sz val="10"/>
        <color rgb="FF231F20"/>
        <rFont val="Arial"/>
        <family val="2"/>
      </rPr>
      <t>instancias</t>
    </r>
  </si>
  <si>
    <r>
      <t>Cuenta</t>
    </r>
    <r>
      <rPr>
        <sz val="10"/>
        <color rgb="FF231F20"/>
        <rFont val="Times New Roman"/>
        <family val="1"/>
      </rPr>
      <t xml:space="preserve"> </t>
    </r>
    <r>
      <rPr>
        <sz val="10"/>
        <color rgb="FF231F20"/>
        <rFont val="Arial"/>
        <family val="2"/>
      </rPr>
      <t>traslado</t>
    </r>
  </si>
  <si>
    <r>
      <t>Cuenta</t>
    </r>
    <r>
      <rPr>
        <sz val="10"/>
        <color rgb="FF231F20"/>
        <rFont val="Times New Roman"/>
        <family val="1"/>
      </rPr>
      <t xml:space="preserve"> </t>
    </r>
    <r>
      <rPr>
        <sz val="10"/>
        <color rgb="FF231F20"/>
        <rFont val="Arial"/>
        <family val="2"/>
      </rPr>
      <t>traslado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OAICE</t>
    </r>
  </si>
  <si>
    <r>
      <t>Total</t>
    </r>
    <r>
      <rPr>
        <sz val="10"/>
        <color rgb="FF231F20"/>
        <rFont val="Times New Roman"/>
        <family val="1"/>
      </rPr>
      <t xml:space="preserve"> </t>
    </r>
    <r>
      <rPr>
        <sz val="10"/>
        <color rgb="FF231F20"/>
        <rFont val="Arial"/>
        <family val="2"/>
      </rPr>
      <t>trasladado</t>
    </r>
    <r>
      <rPr>
        <sz val="10"/>
        <color rgb="FF231F20"/>
        <rFont val="Times New Roman"/>
        <family val="1"/>
      </rPr>
      <t xml:space="preserve"> </t>
    </r>
    <r>
      <rPr>
        <sz val="10"/>
        <color rgb="FF231F20"/>
        <rFont val="Arial"/>
        <family val="2"/>
      </rPr>
      <t>por</t>
    </r>
    <r>
      <rPr>
        <sz val="10"/>
        <color rgb="FF231F20"/>
        <rFont val="Times New Roman"/>
        <family val="1"/>
      </rPr>
      <t xml:space="preserve"> </t>
    </r>
    <r>
      <rPr>
        <sz val="10"/>
        <color rgb="FF231F20"/>
        <rFont val="Arial"/>
        <family val="2"/>
      </rPr>
      <t>incompetencia</t>
    </r>
  </si>
  <si>
    <t>Tabla 37</t>
  </si>
  <si>
    <t>Resumen de los fondos concursables otorgados en el año 2025</t>
  </si>
  <si>
    <r>
      <t>Compra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equipo</t>
    </r>
  </si>
  <si>
    <r>
      <t>Apoyo</t>
    </r>
    <r>
      <rPr>
        <sz val="10"/>
        <color rgb="FF231F20"/>
        <rFont val="Times New Roman"/>
        <family val="1"/>
      </rPr>
      <t xml:space="preserve"> </t>
    </r>
    <r>
      <rPr>
        <sz val="10"/>
        <color rgb="FF231F20"/>
        <rFont val="Arial"/>
        <family val="2"/>
      </rPr>
      <t>horas</t>
    </r>
    <r>
      <rPr>
        <sz val="10"/>
        <color rgb="FF231F20"/>
        <rFont val="Times New Roman"/>
        <family val="1"/>
      </rPr>
      <t xml:space="preserve"> </t>
    </r>
    <r>
      <rPr>
        <sz val="10"/>
        <color rgb="FF231F20"/>
        <rFont val="Arial"/>
        <family val="2"/>
      </rPr>
      <t>asistente</t>
    </r>
  </si>
  <si>
    <r>
      <t>Movilidad</t>
    </r>
    <r>
      <rPr>
        <sz val="10"/>
        <color rgb="FF231F20"/>
        <rFont val="Times New Roman"/>
        <family val="1"/>
      </rPr>
      <t xml:space="preserve"> </t>
    </r>
    <r>
      <rPr>
        <sz val="10"/>
        <color rgb="FF231F20"/>
        <rFont val="Arial"/>
        <family val="2"/>
      </rPr>
      <t>estudiantil</t>
    </r>
    <r>
      <rPr>
        <sz val="10"/>
        <color rgb="FF231F20"/>
        <rFont val="Times New Roman"/>
        <family val="1"/>
      </rPr>
      <t xml:space="preserve"> </t>
    </r>
    <r>
      <rPr>
        <sz val="10"/>
        <color rgb="FF231F20"/>
        <rFont val="Arial"/>
        <family val="2"/>
      </rPr>
      <t>Grado</t>
    </r>
  </si>
  <si>
    <r>
      <t>Movilidad</t>
    </r>
    <r>
      <rPr>
        <sz val="10"/>
        <color rgb="FF231F20"/>
        <rFont val="Times New Roman"/>
        <family val="1"/>
      </rPr>
      <t xml:space="preserve"> </t>
    </r>
    <r>
      <rPr>
        <sz val="10"/>
        <color rgb="FF231F20"/>
        <rFont val="Arial"/>
        <family val="2"/>
      </rPr>
      <t>estudiantil</t>
    </r>
    <r>
      <rPr>
        <sz val="10"/>
        <color rgb="FF231F20"/>
        <rFont val="Times New Roman"/>
        <family val="1"/>
      </rPr>
      <t xml:space="preserve"> </t>
    </r>
    <r>
      <rPr>
        <sz val="10"/>
        <color rgb="FF231F20"/>
        <rFont val="Arial"/>
        <family val="2"/>
      </rPr>
      <t>Posgrado</t>
    </r>
  </si>
  <si>
    <r>
      <t>Fondos</t>
    </r>
    <r>
      <rPr>
        <sz val="10"/>
        <color rgb="FF231F20"/>
        <rFont val="Times New Roman"/>
        <family val="1"/>
      </rPr>
      <t xml:space="preserve"> </t>
    </r>
    <r>
      <rPr>
        <sz val="10"/>
        <color rgb="FF231F20"/>
        <rFont val="Arial"/>
        <family val="2"/>
      </rPr>
      <t>APC</t>
    </r>
  </si>
  <si>
    <r>
      <t>Estimulo</t>
    </r>
    <r>
      <rPr>
        <sz val="10"/>
        <color rgb="FF231F20"/>
        <rFont val="Times New Roman"/>
        <family val="1"/>
      </rPr>
      <t xml:space="preserve"> </t>
    </r>
    <r>
      <rPr>
        <sz val="10"/>
        <color rgb="FF231F20"/>
        <rFont val="Arial"/>
        <family val="2"/>
      </rPr>
      <t>Investigación</t>
    </r>
    <r>
      <rPr>
        <sz val="10"/>
        <color rgb="FF231F20"/>
        <rFont val="Times New Roman"/>
        <family val="1"/>
      </rPr>
      <t xml:space="preserve"> </t>
    </r>
    <r>
      <rPr>
        <sz val="10"/>
        <color rgb="FF231F20"/>
        <rFont val="Arial"/>
        <family val="2"/>
      </rPr>
      <t>(pendiente)</t>
    </r>
  </si>
  <si>
    <t>Fuente: Secretaria Académica, Rectoría, Universidad de Costa Rica</t>
  </si>
  <si>
    <t>Fondo</t>
  </si>
  <si>
    <t>Cantidad otorgados</t>
  </si>
  <si>
    <t>Tabla 38</t>
  </si>
  <si>
    <t>Presupuesto asignado en Régimen Becario por Sede, 2025</t>
  </si>
  <si>
    <r>
      <t>Unidad</t>
    </r>
    <r>
      <rPr>
        <sz val="10"/>
        <color rgb="FF000000"/>
        <rFont val="Times New Roman"/>
        <family val="1"/>
      </rPr>
      <t xml:space="preserve"> </t>
    </r>
    <r>
      <rPr>
        <b/>
        <sz val="10"/>
        <color rgb="FF000000"/>
        <rFont val="Arial"/>
        <family val="2"/>
      </rPr>
      <t>Académica</t>
    </r>
  </si>
  <si>
    <r>
      <t>Partida</t>
    </r>
    <r>
      <rPr>
        <sz val="10"/>
        <color rgb="FF000000"/>
        <rFont val="Times New Roman"/>
        <family val="1"/>
      </rPr>
      <t xml:space="preserve"> </t>
    </r>
    <r>
      <rPr>
        <b/>
        <sz val="10"/>
        <color rgb="FF000000"/>
        <rFont val="Arial"/>
        <family val="2"/>
      </rPr>
      <t>Presupuestaria</t>
    </r>
  </si>
  <si>
    <t>Monto</t>
  </si>
  <si>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Occidente</t>
    </r>
  </si>
  <si>
    <r>
      <t>Horas</t>
    </r>
    <r>
      <rPr>
        <sz val="9"/>
        <color rgb="FF231F20"/>
        <rFont val="Times New Roman"/>
        <family val="1"/>
      </rPr>
      <t xml:space="preserve"> </t>
    </r>
    <r>
      <rPr>
        <sz val="9"/>
        <color rgb="FF231F20"/>
        <rFont val="Arial"/>
        <family val="2"/>
      </rPr>
      <t>Asistente/Estudiante</t>
    </r>
  </si>
  <si>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Guanacaste</t>
    </r>
  </si>
  <si>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Atlántico</t>
    </r>
  </si>
  <si>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Caribe</t>
    </r>
  </si>
  <si>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Sur</t>
    </r>
  </si>
  <si>
    <t>Sede Regional del Pacífico</t>
  </si>
  <si>
    <t>Tabla 39</t>
  </si>
  <si>
    <t>Detalle de apoyo del presupuesto 881 al Programa de Desarrollo Regional</t>
  </si>
  <si>
    <t>Sede</t>
  </si>
  <si>
    <t>Jornada</t>
  </si>
  <si>
    <t>docente</t>
  </si>
  <si>
    <t>administrativa</t>
  </si>
  <si>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del</t>
    </r>
    <r>
      <rPr>
        <sz val="10"/>
        <color theme="1"/>
        <rFont val="Times New Roman"/>
        <family val="1"/>
      </rPr>
      <t xml:space="preserve"> </t>
    </r>
    <r>
      <rPr>
        <sz val="10"/>
        <color theme="1"/>
        <rFont val="Arial"/>
        <family val="2"/>
      </rPr>
      <t>Atlántico</t>
    </r>
  </si>
  <si>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del</t>
    </r>
    <r>
      <rPr>
        <sz val="10"/>
        <color theme="1"/>
        <rFont val="Times New Roman"/>
        <family val="1"/>
      </rPr>
      <t xml:space="preserve"> </t>
    </r>
    <r>
      <rPr>
        <sz val="10"/>
        <color theme="1"/>
        <rFont val="Arial"/>
        <family val="2"/>
      </rPr>
      <t>Caribe</t>
    </r>
  </si>
  <si>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Guanacaste</t>
    </r>
  </si>
  <si>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Occidente</t>
    </r>
  </si>
  <si>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del</t>
    </r>
    <r>
      <rPr>
        <sz val="10"/>
        <color theme="1"/>
        <rFont val="Times New Roman"/>
        <family val="1"/>
      </rPr>
      <t xml:space="preserve"> </t>
    </r>
    <r>
      <rPr>
        <sz val="10"/>
        <color theme="1"/>
        <rFont val="Arial"/>
        <family val="2"/>
      </rPr>
      <t>Sur</t>
    </r>
  </si>
  <si>
    <t>Tabla 40</t>
  </si>
  <si>
    <t>Apoyos viáticos al exterior, distribuidos por Sedes</t>
  </si>
  <si>
    <r>
      <t>Programa</t>
    </r>
    <r>
      <rPr>
        <sz val="10"/>
        <color rgb="FF000000"/>
        <rFont val="Times New Roman"/>
        <family val="1"/>
      </rPr>
      <t xml:space="preserve"> </t>
    </r>
    <r>
      <rPr>
        <b/>
        <sz val="10"/>
        <color rgb="FF000000"/>
        <rFont val="Arial"/>
        <family val="2"/>
      </rPr>
      <t>Desarrollo</t>
    </r>
    <r>
      <rPr>
        <sz val="10"/>
        <color rgb="FF000000"/>
        <rFont val="Times New Roman"/>
        <family val="1"/>
      </rPr>
      <t xml:space="preserve"> </t>
    </r>
    <r>
      <rPr>
        <b/>
        <sz val="10"/>
        <color rgb="FF000000"/>
        <rFont val="Arial"/>
        <family val="2"/>
      </rPr>
      <t>Regional</t>
    </r>
  </si>
  <si>
    <t>6.159.866,80</t>
  </si>
  <si>
    <t>7.484.244,57</t>
  </si>
  <si>
    <t>3.048.628,05</t>
  </si>
  <si>
    <t>1.846.385,95</t>
  </si>
  <si>
    <t>14.539.099,50</t>
  </si>
  <si>
    <t>1.926.298,98</t>
  </si>
  <si>
    <t>Tabla 41</t>
  </si>
  <si>
    <t>Número de tiempos creados en Sedes Regionales por Programa</t>
  </si>
  <si>
    <r>
      <t>Sede</t>
    </r>
    <r>
      <rPr>
        <sz val="9"/>
        <color rgb="FF000000"/>
        <rFont val="Times New Roman"/>
        <family val="1"/>
      </rPr>
      <t xml:space="preserve"> </t>
    </r>
    <r>
      <rPr>
        <b/>
        <sz val="9"/>
        <color rgb="FF000000"/>
        <rFont val="Arial"/>
        <family val="2"/>
      </rPr>
      <t>Regional</t>
    </r>
  </si>
  <si>
    <t>Recinto</t>
  </si>
  <si>
    <r>
      <t>Total</t>
    </r>
    <r>
      <rPr>
        <sz val="9"/>
        <color rgb="FF000000"/>
        <rFont val="Times New Roman"/>
        <family val="1"/>
      </rPr>
      <t xml:space="preserve"> </t>
    </r>
    <r>
      <rPr>
        <b/>
        <sz val="9"/>
        <color rgb="FF000000"/>
        <rFont val="Arial"/>
        <family val="2"/>
      </rPr>
      <t>Tiempos</t>
    </r>
  </si>
  <si>
    <t>Occidente</t>
  </si>
  <si>
    <r>
      <t>San</t>
    </r>
    <r>
      <rPr>
        <sz val="9"/>
        <color rgb="FF231F20"/>
        <rFont val="Times New Roman"/>
        <family val="1"/>
      </rPr>
      <t xml:space="preserve"> </t>
    </r>
    <r>
      <rPr>
        <sz val="9"/>
        <color rgb="FF231F20"/>
        <rFont val="Arial"/>
        <family val="2"/>
      </rPr>
      <t>Ramón</t>
    </r>
  </si>
  <si>
    <r>
      <t>Vida</t>
    </r>
    <r>
      <rPr>
        <sz val="9"/>
        <color rgb="FF231F20"/>
        <rFont val="Times New Roman"/>
        <family val="1"/>
      </rPr>
      <t xml:space="preserve"> </t>
    </r>
    <r>
      <rPr>
        <sz val="9"/>
        <color rgb="FF231F20"/>
        <rFont val="Arial"/>
        <family val="2"/>
      </rPr>
      <t>Estudiantil</t>
    </r>
  </si>
  <si>
    <r>
      <t>Dirección</t>
    </r>
    <r>
      <rPr>
        <sz val="9"/>
        <color rgb="FF231F20"/>
        <rFont val="Times New Roman"/>
        <family val="1"/>
      </rPr>
      <t xml:space="preserve"> </t>
    </r>
    <r>
      <rPr>
        <sz val="9"/>
        <color rgb="FF231F20"/>
        <rFont val="Arial"/>
        <family val="2"/>
      </rPr>
      <t>Superior</t>
    </r>
  </si>
  <si>
    <t>Grecia</t>
  </si>
  <si>
    <t>Guanacaste</t>
  </si>
  <si>
    <t>Liberia</t>
  </si>
  <si>
    <r>
      <t>Santa</t>
    </r>
    <r>
      <rPr>
        <sz val="9"/>
        <color rgb="FF231F20"/>
        <rFont val="Times New Roman"/>
        <family val="1"/>
      </rPr>
      <t xml:space="preserve"> </t>
    </r>
    <r>
      <rPr>
        <sz val="9"/>
        <color rgb="FF231F20"/>
        <rFont val="Arial"/>
        <family val="2"/>
      </rPr>
      <t>Cruz</t>
    </r>
  </si>
  <si>
    <t>Atlántico</t>
  </si>
  <si>
    <t>Turrialba</t>
  </si>
  <si>
    <t>Guápiles</t>
  </si>
  <si>
    <t>Paraíso</t>
  </si>
  <si>
    <t>Caribe</t>
  </si>
  <si>
    <t>Limón</t>
  </si>
  <si>
    <t>Pací昀椀co</t>
  </si>
  <si>
    <t>Puntarenas</t>
  </si>
  <si>
    <t>Sur</t>
  </si>
  <si>
    <r>
      <t>Total</t>
    </r>
    <r>
      <rPr>
        <sz val="9"/>
        <color rgb="FF000000"/>
        <rFont val="Times New Roman"/>
        <family val="1"/>
      </rPr>
      <t xml:space="preserve"> </t>
    </r>
    <r>
      <rPr>
        <b/>
        <sz val="9"/>
        <color rgb="FF000000"/>
        <rFont val="Arial"/>
        <family val="2"/>
      </rPr>
      <t>tiempos</t>
    </r>
    <r>
      <rPr>
        <sz val="9"/>
        <color rgb="FF000000"/>
        <rFont val="Times New Roman"/>
        <family val="1"/>
      </rPr>
      <t xml:space="preserve"> </t>
    </r>
    <r>
      <rPr>
        <b/>
        <sz val="9"/>
        <color rgb="FF000000"/>
        <rFont val="Arial"/>
        <family val="2"/>
      </rPr>
      <t>Sedes</t>
    </r>
    <r>
      <rPr>
        <sz val="9"/>
        <color rgb="FF000000"/>
        <rFont val="Times New Roman"/>
        <family val="1"/>
      </rPr>
      <t xml:space="preserve"> </t>
    </r>
    <r>
      <rPr>
        <b/>
        <sz val="9"/>
        <color rgb="FF000000"/>
        <rFont val="Arial"/>
        <family val="2"/>
      </rPr>
      <t>y</t>
    </r>
    <r>
      <rPr>
        <sz val="9"/>
        <color rgb="FF000000"/>
        <rFont val="Times New Roman"/>
        <family val="1"/>
      </rPr>
      <t xml:space="preserve"> </t>
    </r>
    <r>
      <rPr>
        <b/>
        <sz val="9"/>
        <color rgb="FF000000"/>
        <rFont val="Arial"/>
        <family val="2"/>
      </rPr>
      <t>Recintos</t>
    </r>
  </si>
  <si>
    <t>Fuente: Información General sobre el Plan-Presupuesto 2026, OPLAU, 2025.</t>
  </si>
  <si>
    <t>Pacífico</t>
  </si>
  <si>
    <t>Golfito</t>
  </si>
  <si>
    <t>Tabla 42</t>
  </si>
  <si>
    <t>Apoyos operativos distribuidos por Sedes</t>
  </si>
  <si>
    <t>2.405.725,00</t>
  </si>
  <si>
    <t>809.600,00</t>
  </si>
  <si>
    <t>6.073.336,14</t>
  </si>
  <si>
    <t>174.071.909,10</t>
  </si>
  <si>
    <t>30.427.288,00</t>
  </si>
  <si>
    <t>6.271.516,40</t>
  </si>
  <si>
    <t>Tabla 43</t>
  </si>
  <si>
    <t>Apoyos en equipo, distribuidos por Sedes</t>
  </si>
  <si>
    <r>
      <t>Programa</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Desarrollo</t>
    </r>
    <r>
      <rPr>
        <sz val="10"/>
        <color rgb="FF000000"/>
        <rFont val="Times New Roman"/>
        <family val="1"/>
      </rPr>
      <t xml:space="preserve"> </t>
    </r>
    <r>
      <rPr>
        <b/>
        <sz val="10"/>
        <color rgb="FF000000"/>
        <rFont val="Arial"/>
        <family val="2"/>
      </rPr>
      <t>Regional</t>
    </r>
  </si>
  <si>
    <r>
      <t>Sede</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Occidente</t>
    </r>
  </si>
  <si>
    <t>2.325.000,00</t>
  </si>
  <si>
    <r>
      <t>Sede</t>
    </r>
    <r>
      <rPr>
        <sz val="10"/>
        <color theme="1"/>
        <rFont val="Times New Roman"/>
        <family val="1"/>
      </rPr>
      <t xml:space="preserve"> </t>
    </r>
    <r>
      <rPr>
        <sz val="10"/>
        <color theme="1"/>
        <rFont val="Arial"/>
        <family val="2"/>
      </rPr>
      <t>Regional</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Guancaste</t>
    </r>
  </si>
  <si>
    <t>58.953.430,00</t>
  </si>
  <si>
    <t>61.278.430,00</t>
  </si>
  <si>
    <t>Tabla 44</t>
  </si>
  <si>
    <t>Porcentaje de asignación de Presupuesto de Apoyo de la Vicerrectoría de Docencia a Sedes Regionales durante el 2025</t>
  </si>
  <si>
    <r>
      <t>I</t>
    </r>
    <r>
      <rPr>
        <sz val="10"/>
        <color rgb="FF000000"/>
        <rFont val="Times New Roman"/>
        <family val="1"/>
      </rPr>
      <t xml:space="preserve"> </t>
    </r>
    <r>
      <rPr>
        <b/>
        <sz val="10"/>
        <color rgb="FF000000"/>
        <rFont val="Arial"/>
        <family val="2"/>
      </rPr>
      <t>Ciclo</t>
    </r>
    <r>
      <rPr>
        <sz val="10"/>
        <color rgb="FF000000"/>
        <rFont val="Times New Roman"/>
        <family val="1"/>
      </rPr>
      <t xml:space="preserve"> </t>
    </r>
    <r>
      <rPr>
        <b/>
        <sz val="10"/>
        <color rgb="FF000000"/>
        <rFont val="Arial"/>
        <family val="2"/>
      </rPr>
      <t>Lectivo</t>
    </r>
    <r>
      <rPr>
        <sz val="10"/>
        <color rgb="FF000000"/>
        <rFont val="Times New Roman"/>
        <family val="1"/>
      </rPr>
      <t xml:space="preserve"> </t>
    </r>
    <r>
      <rPr>
        <b/>
        <sz val="10"/>
        <color rgb="FF000000"/>
        <rFont val="Arial"/>
        <family val="2"/>
      </rPr>
      <t>2025</t>
    </r>
  </si>
  <si>
    <r>
      <t>II</t>
    </r>
    <r>
      <rPr>
        <sz val="10"/>
        <color rgb="FF000000"/>
        <rFont val="Times New Roman"/>
        <family val="1"/>
      </rPr>
      <t xml:space="preserve"> </t>
    </r>
    <r>
      <rPr>
        <b/>
        <sz val="10"/>
        <color rgb="FF000000"/>
        <rFont val="Arial"/>
        <family val="2"/>
      </rPr>
      <t>Ciclo</t>
    </r>
    <r>
      <rPr>
        <sz val="10"/>
        <color rgb="FF000000"/>
        <rFont val="Times New Roman"/>
        <family val="1"/>
      </rPr>
      <t xml:space="preserve"> </t>
    </r>
    <r>
      <rPr>
        <b/>
        <sz val="10"/>
        <color rgb="FF000000"/>
        <rFont val="Arial"/>
        <family val="2"/>
      </rPr>
      <t>Lectivo</t>
    </r>
    <r>
      <rPr>
        <sz val="10"/>
        <color rgb="FF000000"/>
        <rFont val="Times New Roman"/>
        <family val="1"/>
      </rPr>
      <t xml:space="preserve"> </t>
    </r>
    <r>
      <rPr>
        <b/>
        <sz val="10"/>
        <color rgb="FF000000"/>
        <rFont val="Arial"/>
        <family val="2"/>
      </rPr>
      <t>2025</t>
    </r>
  </si>
  <si>
    <t>TC</t>
  </si>
  <si>
    <t>HP</t>
  </si>
  <si>
    <t>HA</t>
  </si>
  <si>
    <t>HE</t>
  </si>
  <si>
    <r>
      <t>Sedes</t>
    </r>
    <r>
      <rPr>
        <sz val="10"/>
        <color rgb="FF231F20"/>
        <rFont val="Times New Roman"/>
        <family val="1"/>
      </rPr>
      <t xml:space="preserve"> </t>
    </r>
    <r>
      <rPr>
        <sz val="10"/>
        <color rgb="FF231F20"/>
        <rFont val="Arial"/>
        <family val="2"/>
      </rPr>
      <t>Regionales</t>
    </r>
  </si>
  <si>
    <r>
      <t>Porcentaje</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total</t>
    </r>
  </si>
  <si>
    <r>
      <t>Total</t>
    </r>
    <r>
      <rPr>
        <sz val="10"/>
        <color rgb="FF000000"/>
        <rFont val="Times New Roman"/>
        <family val="1"/>
      </rPr>
      <t xml:space="preserve"> </t>
    </r>
    <r>
      <rPr>
        <b/>
        <sz val="10"/>
        <color rgb="FF000000"/>
        <rFont val="Arial"/>
        <family val="2"/>
      </rPr>
      <t>UCR</t>
    </r>
  </si>
  <si>
    <t>TC= Tiempos completos, HP=Horas profesor, HA= Horas asistente, HE=Horas estudiante Fuente: Vicerrectoría de Docencia, Universidad de Costa Rica.</t>
  </si>
  <si>
    <t>Tabla 45</t>
  </si>
  <si>
    <t>Distribución de tiempos docentes del Presupuesto de Apoyo de la Vicerrectoría de Docencia en las Sedes Regionales de la UCR, durante el 2025</t>
  </si>
  <si>
    <r>
      <t>Total</t>
    </r>
    <r>
      <rPr>
        <sz val="10"/>
        <color rgb="FF000000"/>
        <rFont val="Times New Roman"/>
        <family val="1"/>
      </rPr>
      <t xml:space="preserve"> </t>
    </r>
    <r>
      <rPr>
        <b/>
        <sz val="10"/>
        <color rgb="FF000000"/>
        <rFont val="Arial"/>
        <family val="2"/>
      </rPr>
      <t>Sedes</t>
    </r>
    <r>
      <rPr>
        <sz val="10"/>
        <color rgb="FF000000"/>
        <rFont val="Times New Roman"/>
        <family val="1"/>
      </rPr>
      <t xml:space="preserve"> </t>
    </r>
    <r>
      <rPr>
        <b/>
        <sz val="10"/>
        <color rgb="FF000000"/>
        <rFont val="Arial"/>
        <family val="2"/>
      </rPr>
      <t>Regional</t>
    </r>
  </si>
  <si>
    <t>Tabla 46</t>
  </si>
  <si>
    <t>Apoyo presupuestario adicional para las Sedes Regionales de la Universidad de Costa Rica a octubre de 2025</t>
  </si>
  <si>
    <t>Unidad</t>
  </si>
  <si>
    <r>
      <t>Apoyo</t>
    </r>
    <r>
      <rPr>
        <sz val="10"/>
        <color rgb="FF000000"/>
        <rFont val="Times New Roman"/>
        <family val="1"/>
      </rPr>
      <t xml:space="preserve"> </t>
    </r>
    <r>
      <rPr>
        <b/>
        <sz val="10"/>
        <color rgb="FF000000"/>
        <rFont val="Arial"/>
        <family val="2"/>
      </rPr>
      <t>presupuestario</t>
    </r>
  </si>
  <si>
    <r>
      <t>Financiamiento</t>
    </r>
    <r>
      <rPr>
        <sz val="10"/>
        <color rgb="FF000000"/>
        <rFont val="Times New Roman"/>
        <family val="1"/>
      </rPr>
      <t xml:space="preserve"> </t>
    </r>
    <r>
      <rPr>
        <b/>
        <sz val="10"/>
        <color rgb="FF000000"/>
        <rFont val="Arial"/>
        <family val="2"/>
      </rPr>
      <t>proyectos</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investigación</t>
    </r>
  </si>
  <si>
    <r>
      <t>Sede</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Guanacaste</t>
    </r>
  </si>
  <si>
    <t>2.027.829.00</t>
  </si>
  <si>
    <t>30.054.329.00</t>
  </si>
  <si>
    <t>32.082.158.00</t>
  </si>
  <si>
    <r>
      <t>Sede</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Occidente</t>
    </r>
  </si>
  <si>
    <t>5.027.328.16</t>
  </si>
  <si>
    <t>54.043.355.78</t>
  </si>
  <si>
    <t>59.070.683.94</t>
  </si>
  <si>
    <r>
      <t>Sede</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Atlántico</t>
    </r>
  </si>
  <si>
    <t>12.045.216.78</t>
  </si>
  <si>
    <t>19.831.661.00</t>
  </si>
  <si>
    <t>31.876.877.78</t>
  </si>
  <si>
    <r>
      <t>Sede</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Caribe</t>
    </r>
  </si>
  <si>
    <t>0.00</t>
  </si>
  <si>
    <t>615.910.30</t>
  </si>
  <si>
    <t>2.937.160.00</t>
  </si>
  <si>
    <r>
      <t>Sede</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Sur</t>
    </r>
  </si>
  <si>
    <t>8.680.715.45</t>
  </si>
  <si>
    <t>₡19.100.373.94</t>
  </si>
  <si>
    <t>₡116.163.131.53</t>
  </si>
  <si>
    <t>₡135.263.505.47</t>
  </si>
  <si>
    <t>Fuente: Vicerrectoría de Investigación, Universidad de Costa Rica.</t>
  </si>
  <si>
    <t>Sede del Pacífico</t>
  </si>
  <si>
    <t>Tabla 47</t>
  </si>
  <si>
    <t>Proyectos estratégicos por Sede</t>
  </si>
  <si>
    <r>
      <t>Sede</t>
    </r>
    <r>
      <rPr>
        <sz val="10"/>
        <color rgb="FF000000"/>
        <rFont val="Times New Roman"/>
        <family val="1"/>
      </rPr>
      <t xml:space="preserve"> </t>
    </r>
    <r>
      <rPr>
        <b/>
        <sz val="10"/>
        <color rgb="FF000000"/>
        <rFont val="Arial"/>
        <family val="2"/>
      </rPr>
      <t>y/o</t>
    </r>
    <r>
      <rPr>
        <sz val="10"/>
        <color rgb="FF000000"/>
        <rFont val="Times New Roman"/>
        <family val="1"/>
      </rPr>
      <t xml:space="preserve"> </t>
    </r>
    <r>
      <rPr>
        <b/>
        <sz val="10"/>
        <color rgb="FF000000"/>
        <rFont val="Arial"/>
        <family val="2"/>
      </rPr>
      <t>Recinto</t>
    </r>
  </si>
  <si>
    <t>Área(m2)</t>
  </si>
  <si>
    <r>
      <t>Presupuesto</t>
    </r>
    <r>
      <rPr>
        <sz val="10"/>
        <color rgb="FF000000"/>
        <rFont val="Times New Roman"/>
        <family val="1"/>
      </rPr>
      <t xml:space="preserve"> </t>
    </r>
    <r>
      <rPr>
        <b/>
        <sz val="10"/>
        <color rgb="FF000000"/>
        <rFont val="Arial"/>
        <family val="2"/>
      </rPr>
      <t>asignado</t>
    </r>
  </si>
  <si>
    <r>
      <t>Obras</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urbanización</t>
    </r>
  </si>
  <si>
    <t>4.330,00</t>
  </si>
  <si>
    <r>
      <t>Obras</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infraestructura:</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600.000.000,00</t>
    </r>
  </si>
  <si>
    <r>
      <t>Agua</t>
    </r>
    <r>
      <rPr>
        <sz val="9"/>
        <color theme="1"/>
        <rFont val="Times New Roman"/>
        <family val="1"/>
      </rPr>
      <t xml:space="preserve"> </t>
    </r>
    <r>
      <rPr>
        <sz val="9"/>
        <color theme="1"/>
        <rFont val="Arial"/>
        <family val="2"/>
      </rPr>
      <t>Potable:</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80.000.000,00</t>
    </r>
  </si>
  <si>
    <r>
      <t>Aulas</t>
    </r>
    <r>
      <rPr>
        <sz val="9"/>
        <color theme="1"/>
        <rFont val="Times New Roman"/>
        <family val="1"/>
      </rPr>
      <t xml:space="preserve"> </t>
    </r>
    <r>
      <rPr>
        <sz val="9"/>
        <color theme="1"/>
        <rFont val="Arial"/>
        <family val="2"/>
      </rPr>
      <t>D</t>
    </r>
    <r>
      <rPr>
        <sz val="9"/>
        <color theme="1"/>
        <rFont val="Times New Roman"/>
        <family val="1"/>
      </rPr>
      <t xml:space="preserve"> </t>
    </r>
    <r>
      <rPr>
        <sz val="9"/>
        <color theme="1"/>
        <rFont val="Arial"/>
        <family val="2"/>
      </rPr>
      <t>y</t>
    </r>
    <r>
      <rPr>
        <sz val="9"/>
        <color theme="1"/>
        <rFont val="Times New Roman"/>
        <family val="1"/>
      </rPr>
      <t xml:space="preserve"> </t>
    </r>
    <r>
      <rPr>
        <sz val="9"/>
        <color theme="1"/>
        <rFont val="Arial"/>
        <family val="2"/>
      </rPr>
      <t>patio</t>
    </r>
    <r>
      <rPr>
        <sz val="9"/>
        <color theme="1"/>
        <rFont val="Times New Roman"/>
        <family val="1"/>
      </rPr>
      <t xml:space="preserve"> </t>
    </r>
    <r>
      <rPr>
        <sz val="9"/>
        <color theme="1"/>
        <rFont val="Arial"/>
        <family val="2"/>
      </rPr>
      <t>central</t>
    </r>
  </si>
  <si>
    <r>
      <t>Aulas</t>
    </r>
    <r>
      <rPr>
        <sz val="9"/>
        <color theme="1"/>
        <rFont val="Times New Roman"/>
        <family val="1"/>
      </rPr>
      <t xml:space="preserve"> </t>
    </r>
    <r>
      <rPr>
        <sz val="9"/>
        <color theme="1"/>
        <rFont val="Arial"/>
        <family val="2"/>
      </rPr>
      <t>D:</t>
    </r>
    <r>
      <rPr>
        <sz val="9"/>
        <color theme="1"/>
        <rFont val="Times New Roman"/>
        <family val="1"/>
      </rPr>
      <t xml:space="preserve"> </t>
    </r>
    <r>
      <rPr>
        <sz val="9"/>
        <color theme="1"/>
        <rFont val="Arial"/>
        <family val="2"/>
      </rPr>
      <t>¢</t>
    </r>
    <r>
      <rPr>
        <sz val="9"/>
        <color theme="1"/>
        <rFont val="Times New Roman"/>
        <family val="1"/>
      </rPr>
      <t xml:space="preserve"> </t>
    </r>
    <r>
      <rPr>
        <sz val="9"/>
        <color theme="1"/>
        <rFont val="Arial"/>
        <family val="2"/>
      </rPr>
      <t>264.806.461,27</t>
    </r>
  </si>
  <si>
    <t>Gimnasio</t>
  </si>
  <si>
    <t>1.680,00</t>
  </si>
  <si>
    <r>
      <t>¢</t>
    </r>
    <r>
      <rPr>
        <sz val="9"/>
        <color theme="1"/>
        <rFont val="Times New Roman"/>
        <family val="1"/>
      </rPr>
      <t xml:space="preserve"> </t>
    </r>
    <r>
      <rPr>
        <sz val="9"/>
        <color theme="1"/>
        <rFont val="Arial"/>
        <family val="2"/>
      </rPr>
      <t>441.000.000,00</t>
    </r>
  </si>
  <si>
    <r>
      <t>Sede</t>
    </r>
    <r>
      <rPr>
        <sz val="9"/>
        <color theme="1"/>
        <rFont val="Times New Roman"/>
        <family val="1"/>
      </rPr>
      <t xml:space="preserve"> </t>
    </r>
    <r>
      <rPr>
        <sz val="9"/>
        <color theme="1"/>
        <rFont val="Arial"/>
        <family val="2"/>
      </rPr>
      <t>Rodrigo</t>
    </r>
    <r>
      <rPr>
        <sz val="9"/>
        <color theme="1"/>
        <rFont val="Times New Roman"/>
        <family val="1"/>
      </rPr>
      <t xml:space="preserve"> </t>
    </r>
    <r>
      <rPr>
        <sz val="9"/>
        <color theme="1"/>
        <rFont val="Arial"/>
        <family val="2"/>
      </rPr>
      <t>Facio</t>
    </r>
  </si>
  <si>
    <r>
      <t>Auditorio</t>
    </r>
    <r>
      <rPr>
        <sz val="9"/>
        <color theme="1"/>
        <rFont val="Times New Roman"/>
        <family val="1"/>
      </rPr>
      <t xml:space="preserve"> </t>
    </r>
    <r>
      <rPr>
        <sz val="9"/>
        <color theme="1"/>
        <rFont val="Arial"/>
        <family val="2"/>
      </rPr>
      <t>Facultad</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Ciencias</t>
    </r>
  </si>
  <si>
    <t>Económicas</t>
  </si>
  <si>
    <r>
      <t>Auditorio</t>
    </r>
    <r>
      <rPr>
        <sz val="9"/>
        <color theme="1"/>
        <rFont val="Times New Roman"/>
        <family val="1"/>
      </rPr>
      <t xml:space="preserve"> </t>
    </r>
    <r>
      <rPr>
        <sz val="9"/>
        <color theme="1"/>
        <rFont val="Arial"/>
        <family val="2"/>
      </rPr>
      <t>Facultad</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Educación</t>
    </r>
  </si>
  <si>
    <t>(remodelación)</t>
  </si>
  <si>
    <t>CICIMA</t>
  </si>
  <si>
    <r>
      <t>Sede</t>
    </r>
    <r>
      <rPr>
        <sz val="9"/>
        <color theme="1"/>
        <rFont val="Times New Roman"/>
        <family val="1"/>
      </rPr>
      <t xml:space="preserve"> </t>
    </r>
    <r>
      <rPr>
        <sz val="9"/>
        <color theme="1"/>
        <rFont val="Arial"/>
        <family val="2"/>
      </rPr>
      <t>Regional</t>
    </r>
    <r>
      <rPr>
        <sz val="9"/>
        <color theme="1"/>
        <rFont val="Times New Roman"/>
        <family val="1"/>
      </rPr>
      <t xml:space="preserve"> </t>
    </r>
    <r>
      <rPr>
        <sz val="9"/>
        <color theme="1"/>
        <rFont val="Arial"/>
        <family val="2"/>
      </rPr>
      <t>del</t>
    </r>
    <r>
      <rPr>
        <sz val="9"/>
        <color theme="1"/>
        <rFont val="Times New Roman"/>
        <family val="1"/>
      </rPr>
      <t xml:space="preserve"> </t>
    </r>
    <r>
      <rPr>
        <sz val="9"/>
        <color theme="1"/>
        <rFont val="Arial"/>
        <family val="2"/>
      </rPr>
      <t>Sur</t>
    </r>
  </si>
  <si>
    <r>
      <t>Biblioteca,</t>
    </r>
    <r>
      <rPr>
        <sz val="9"/>
        <color theme="1"/>
        <rFont val="Times New Roman"/>
        <family val="1"/>
      </rPr>
      <t xml:space="preserve"> </t>
    </r>
    <r>
      <rPr>
        <sz val="9"/>
        <color theme="1"/>
        <rFont val="Arial"/>
        <family val="2"/>
      </rPr>
      <t>aulas</t>
    </r>
    <r>
      <rPr>
        <sz val="9"/>
        <color theme="1"/>
        <rFont val="Times New Roman"/>
        <family val="1"/>
      </rPr>
      <t xml:space="preserve"> </t>
    </r>
    <r>
      <rPr>
        <sz val="9"/>
        <color theme="1"/>
        <rFont val="Arial"/>
        <family val="2"/>
      </rPr>
      <t>y</t>
    </r>
    <r>
      <rPr>
        <sz val="9"/>
        <color theme="1"/>
        <rFont val="Times New Roman"/>
        <family val="1"/>
      </rPr>
      <t xml:space="preserve"> </t>
    </r>
    <r>
      <rPr>
        <sz val="9"/>
        <color theme="1"/>
        <rFont val="Arial"/>
        <family val="2"/>
      </rPr>
      <t>laboratorios</t>
    </r>
  </si>
  <si>
    <t>2.531,00</t>
  </si>
  <si>
    <r>
      <t>¢</t>
    </r>
    <r>
      <rPr>
        <sz val="9"/>
        <color theme="1"/>
        <rFont val="Times New Roman"/>
        <family val="1"/>
      </rPr>
      <t xml:space="preserve"> </t>
    </r>
    <r>
      <rPr>
        <sz val="9"/>
        <color theme="1"/>
        <rFont val="Arial"/>
        <family val="2"/>
      </rPr>
      <t>2.700.000.000,00</t>
    </r>
  </si>
  <si>
    <t>Soda</t>
  </si>
  <si>
    <r>
      <t>¢</t>
    </r>
    <r>
      <rPr>
        <sz val="9"/>
        <color theme="1"/>
        <rFont val="Times New Roman"/>
        <family val="1"/>
      </rPr>
      <t xml:space="preserve"> </t>
    </r>
    <r>
      <rPr>
        <sz val="9"/>
        <color theme="1"/>
        <rFont val="Arial"/>
        <family val="2"/>
      </rPr>
      <t>380.000.000,00</t>
    </r>
  </si>
  <si>
    <r>
      <t>Sede</t>
    </r>
    <r>
      <rPr>
        <sz val="9"/>
        <color theme="1"/>
        <rFont val="Times New Roman"/>
        <family val="1"/>
      </rPr>
      <t xml:space="preserve"> </t>
    </r>
    <r>
      <rPr>
        <sz val="9"/>
        <color theme="1"/>
        <rFont val="Arial"/>
        <family val="2"/>
      </rPr>
      <t>Regional</t>
    </r>
    <r>
      <rPr>
        <sz val="9"/>
        <color theme="1"/>
        <rFont val="Times New Roman"/>
        <family val="1"/>
      </rPr>
      <t xml:space="preserve"> </t>
    </r>
    <r>
      <rPr>
        <sz val="9"/>
        <color theme="1"/>
        <rFont val="Arial"/>
        <family val="2"/>
      </rPr>
      <t>del</t>
    </r>
    <r>
      <rPr>
        <sz val="9"/>
        <color theme="1"/>
        <rFont val="Times New Roman"/>
        <family val="1"/>
      </rPr>
      <t xml:space="preserve"> </t>
    </r>
    <r>
      <rPr>
        <sz val="9"/>
        <color theme="1"/>
        <rFont val="Arial"/>
        <family val="2"/>
      </rPr>
      <t>Caribe</t>
    </r>
  </si>
  <si>
    <r>
      <t>Nuevo</t>
    </r>
    <r>
      <rPr>
        <sz val="9"/>
        <color theme="1"/>
        <rFont val="Times New Roman"/>
        <family val="1"/>
      </rPr>
      <t xml:space="preserve"> </t>
    </r>
    <r>
      <rPr>
        <sz val="9"/>
        <color theme="1"/>
        <rFont val="Arial"/>
        <family val="2"/>
      </rPr>
      <t>pabellón</t>
    </r>
    <r>
      <rPr>
        <sz val="9"/>
        <color theme="1"/>
        <rFont val="Times New Roman"/>
        <family val="1"/>
      </rPr>
      <t xml:space="preserve"> </t>
    </r>
    <r>
      <rPr>
        <sz val="9"/>
        <color theme="1"/>
        <rFont val="Arial"/>
        <family val="2"/>
      </rPr>
      <t>de</t>
    </r>
    <r>
      <rPr>
        <sz val="9"/>
        <color theme="1"/>
        <rFont val="Times New Roman"/>
        <family val="1"/>
      </rPr>
      <t xml:space="preserve"> </t>
    </r>
    <r>
      <rPr>
        <sz val="9"/>
        <color theme="1"/>
        <rFont val="Arial"/>
        <family val="2"/>
      </rPr>
      <t>aulas</t>
    </r>
  </si>
  <si>
    <r>
      <t>¢</t>
    </r>
    <r>
      <rPr>
        <sz val="9"/>
        <color theme="1"/>
        <rFont val="Times New Roman"/>
        <family val="1"/>
      </rPr>
      <t xml:space="preserve"> </t>
    </r>
    <r>
      <rPr>
        <sz val="9"/>
        <color theme="1"/>
        <rFont val="Arial"/>
        <family val="2"/>
      </rPr>
      <t>650.000.000,00</t>
    </r>
  </si>
  <si>
    <t>Fuente: Oficina Ejecutora del Programa de Inversiones</t>
  </si>
  <si>
    <t>Sede Regional del Pacífico y Recinto de Esparza</t>
  </si>
  <si>
    <t>Presupuesto de Patio Central por definir</t>
  </si>
  <si>
    <t>Tabla 48</t>
  </si>
  <si>
    <t>Resumen de proyectos en diseño y construcción según Sede y/o Recinto</t>
  </si>
  <si>
    <r>
      <t>Sede</t>
    </r>
    <r>
      <rPr>
        <sz val="12"/>
        <color rgb="FF000000"/>
        <rFont val="Times New Roman"/>
        <family val="1"/>
      </rPr>
      <t xml:space="preserve"> </t>
    </r>
    <r>
      <rPr>
        <b/>
        <sz val="12"/>
        <color rgb="FF000000"/>
        <rFont val="Calibri"/>
        <family val="2"/>
      </rPr>
      <t>y/o</t>
    </r>
    <r>
      <rPr>
        <sz val="12"/>
        <color rgb="FF000000"/>
        <rFont val="Times New Roman"/>
        <family val="1"/>
      </rPr>
      <t xml:space="preserve"> </t>
    </r>
    <r>
      <rPr>
        <b/>
        <sz val="12"/>
        <color rgb="FF000000"/>
        <rFont val="Calibri"/>
        <family val="2"/>
      </rPr>
      <t>Recinto</t>
    </r>
  </si>
  <si>
    <r>
      <t>Área</t>
    </r>
    <r>
      <rPr>
        <sz val="12"/>
        <color rgb="FF000000"/>
        <rFont val="Times New Roman"/>
        <family val="1"/>
      </rPr>
      <t xml:space="preserve"> </t>
    </r>
    <r>
      <rPr>
        <b/>
        <sz val="12"/>
        <color rgb="FF000000"/>
        <rFont val="Calibri"/>
        <family val="2"/>
      </rPr>
      <t>(m2)</t>
    </r>
  </si>
  <si>
    <r>
      <t>Monto</t>
    </r>
    <r>
      <rPr>
        <sz val="12"/>
        <color rgb="FF000000"/>
        <rFont val="Times New Roman"/>
        <family val="1"/>
      </rPr>
      <t xml:space="preserve"> </t>
    </r>
    <r>
      <rPr>
        <b/>
        <sz val="12"/>
        <color rgb="FF000000"/>
        <rFont val="Calibri"/>
        <family val="2"/>
      </rPr>
      <t>(colones)</t>
    </r>
  </si>
  <si>
    <t>₡3.016.541.884,99</t>
  </si>
  <si>
    <t>₡2.079.872.559,00</t>
  </si>
  <si>
    <t>₡1.043.625.469,61</t>
  </si>
  <si>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Atlántico,</t>
    </r>
    <r>
      <rPr>
        <sz val="9"/>
        <color rgb="FF231F20"/>
        <rFont val="Times New Roman"/>
        <family val="1"/>
      </rPr>
      <t xml:space="preserve"> </t>
    </r>
    <r>
      <rPr>
        <sz val="9"/>
        <color rgb="FF231F20"/>
        <rFont val="Arial"/>
        <family val="2"/>
      </rPr>
      <t>Recinto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Paraíso</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Recinto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Guápiles</t>
    </r>
  </si>
  <si>
    <t>₡2.639.367.888,88</t>
  </si>
  <si>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Guanacaste</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Recinto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Santa</t>
    </r>
    <r>
      <rPr>
        <sz val="9"/>
        <color rgb="FF231F20"/>
        <rFont val="Times New Roman"/>
        <family val="1"/>
      </rPr>
      <t xml:space="preserve"> </t>
    </r>
    <r>
      <rPr>
        <sz val="9"/>
        <color rgb="FF231F20"/>
        <rFont val="Arial"/>
        <family val="2"/>
      </rPr>
      <t>Cruz</t>
    </r>
  </si>
  <si>
    <t>₡2.202.727.785,11</t>
  </si>
  <si>
    <r>
      <t>Sede</t>
    </r>
    <r>
      <rPr>
        <sz val="9"/>
        <color rgb="FF231F20"/>
        <rFont val="Times New Roman"/>
        <family val="1"/>
      </rPr>
      <t xml:space="preserve"> </t>
    </r>
    <r>
      <rPr>
        <sz val="9"/>
        <color rgb="FF231F20"/>
        <rFont val="Arial"/>
        <family val="2"/>
      </rPr>
      <t>Regional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Occidente</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Recinto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Tacares</t>
    </r>
  </si>
  <si>
    <t>₡180.000.000,00</t>
  </si>
  <si>
    <r>
      <t>Otras</t>
    </r>
    <r>
      <rPr>
        <sz val="9"/>
        <color rgb="FF231F20"/>
        <rFont val="Times New Roman"/>
        <family val="1"/>
      </rPr>
      <t xml:space="preserve"> </t>
    </r>
    <r>
      <rPr>
        <sz val="9"/>
        <color rgb="FF231F20"/>
        <rFont val="Arial"/>
        <family val="2"/>
      </rPr>
      <t>ubicaciones</t>
    </r>
  </si>
  <si>
    <t>₡1.688.348.220,00</t>
  </si>
  <si>
    <t>₡12.850.483.807,59</t>
  </si>
  <si>
    <t>Tabla 49</t>
  </si>
  <si>
    <t>Distribución de proyectos de Acción Social por sedes</t>
  </si>
  <si>
    <r>
      <t>Cantidad</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proyectos</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Acción</t>
    </r>
    <r>
      <rPr>
        <sz val="10"/>
        <color rgb="FF000000"/>
        <rFont val="Times New Roman"/>
        <family val="1"/>
      </rPr>
      <t xml:space="preserve"> </t>
    </r>
    <r>
      <rPr>
        <b/>
        <sz val="10"/>
        <color rgb="FF000000"/>
        <rFont val="Arial"/>
        <family val="2"/>
      </rPr>
      <t>Social</t>
    </r>
  </si>
  <si>
    <r>
      <t>Rodrigo</t>
    </r>
    <r>
      <rPr>
        <sz val="10"/>
        <color rgb="FF231F20"/>
        <rFont val="Times New Roman"/>
        <family val="1"/>
      </rPr>
      <t xml:space="preserve"> </t>
    </r>
    <r>
      <rPr>
        <sz val="10"/>
        <color rgb="FF231F20"/>
        <rFont val="Arial"/>
        <family val="2"/>
      </rPr>
      <t>Facio</t>
    </r>
  </si>
  <si>
    <t>Fuente: Vicerrectoría de Acción Social, Universidad de Costa Rica.</t>
  </si>
  <si>
    <t>Tabla 50</t>
  </si>
  <si>
    <t>Internacionalización en cifras</t>
  </si>
  <si>
    <t>Indicador</t>
  </si>
  <si>
    <t>Grado</t>
  </si>
  <si>
    <t>Doctorado</t>
  </si>
  <si>
    <t>Maestría</t>
  </si>
  <si>
    <t>Especialidad</t>
  </si>
  <si>
    <r>
      <t>Personal</t>
    </r>
    <r>
      <rPr>
        <sz val="9"/>
        <color rgb="FF231F20"/>
        <rFont val="Times New Roman"/>
        <family val="1"/>
      </rPr>
      <t xml:space="preserve"> </t>
    </r>
    <r>
      <rPr>
        <sz val="9"/>
        <color rgb="FF231F20"/>
        <rFont val="Arial"/>
        <family val="2"/>
      </rPr>
      <t>ex-becario</t>
    </r>
    <r>
      <rPr>
        <sz val="9"/>
        <color rgb="FF231F20"/>
        <rFont val="Times New Roman"/>
        <family val="1"/>
      </rPr>
      <t xml:space="preserve"> </t>
    </r>
    <r>
      <rPr>
        <sz val="9"/>
        <color rgb="FF231F20"/>
        <rFont val="Arial"/>
        <family val="2"/>
      </rPr>
      <t>rein-corporado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Institución</t>
    </r>
    <r>
      <rPr>
        <sz val="9"/>
        <color rgb="FF231F20"/>
        <rFont val="Times New Roman"/>
        <family val="1"/>
      </rPr>
      <t xml:space="preserve"> </t>
    </r>
    <r>
      <rPr>
        <sz val="9"/>
        <color rgb="FF231F20"/>
        <rFont val="Arial"/>
        <family val="2"/>
      </rPr>
      <t>*</t>
    </r>
  </si>
  <si>
    <r>
      <t>Becas</t>
    </r>
    <r>
      <rPr>
        <sz val="9"/>
        <color rgb="FF231F20"/>
        <rFont val="Times New Roman"/>
        <family val="1"/>
      </rPr>
      <t xml:space="preserve"> </t>
    </r>
    <r>
      <rPr>
        <sz val="9"/>
        <color rgb="FF231F20"/>
        <rFont val="Arial"/>
        <family val="2"/>
      </rPr>
      <t>nuevas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posgrado</t>
    </r>
    <r>
      <rPr>
        <sz val="9"/>
        <color rgb="FF231F20"/>
        <rFont val="Times New Roman"/>
        <family val="1"/>
      </rPr>
      <t xml:space="preserve"> </t>
    </r>
    <r>
      <rPr>
        <sz val="9"/>
        <color rgb="FF231F20"/>
        <rFont val="Arial"/>
        <family val="2"/>
      </rPr>
      <t>otorgadas</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cursar</t>
    </r>
    <r>
      <rPr>
        <sz val="9"/>
        <color rgb="FF231F20"/>
        <rFont val="Times New Roman"/>
        <family val="1"/>
      </rPr>
      <t xml:space="preserve"> </t>
    </r>
    <r>
      <rPr>
        <sz val="9"/>
        <color rgb="FF231F20"/>
        <rFont val="Arial"/>
        <family val="2"/>
      </rPr>
      <t>estudios</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exterior</t>
    </r>
    <r>
      <rPr>
        <sz val="9"/>
        <color rgb="FF231F20"/>
        <rFont val="Times New Roman"/>
        <family val="1"/>
      </rPr>
      <t xml:space="preserve"> </t>
    </r>
    <r>
      <rPr>
        <sz val="9"/>
        <color rgb="FF231F20"/>
        <rFont val="Arial"/>
        <family val="2"/>
      </rPr>
      <t>*</t>
    </r>
  </si>
  <si>
    <r>
      <t>Especialidad</t>
    </r>
    <r>
      <rPr>
        <sz val="9"/>
        <color rgb="FF231F20"/>
        <rFont val="Times New Roman"/>
        <family val="1"/>
      </rPr>
      <t xml:space="preserve"> </t>
    </r>
    <r>
      <rPr>
        <sz val="9"/>
        <color rgb="FF231F20"/>
        <rFont val="Arial"/>
        <family val="2"/>
      </rPr>
      <t>(Postdoctor-ado)</t>
    </r>
  </si>
  <si>
    <r>
      <t>Personal</t>
    </r>
    <r>
      <rPr>
        <sz val="9"/>
        <color rgb="FF231F20"/>
        <rFont val="Times New Roman"/>
        <family val="1"/>
      </rPr>
      <t xml:space="preserve"> </t>
    </r>
    <r>
      <rPr>
        <sz val="9"/>
        <color rgb="FF231F20"/>
        <rFont val="Arial"/>
        <family val="2"/>
      </rPr>
      <t>becario</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exterior</t>
    </r>
    <r>
      <rPr>
        <sz val="9"/>
        <color rgb="FF231F20"/>
        <rFont val="Times New Roman"/>
        <family val="1"/>
      </rPr>
      <t xml:space="preserve"> </t>
    </r>
    <r>
      <rPr>
        <sz val="9"/>
        <color rgb="FF231F20"/>
        <rFont val="Arial"/>
        <family val="2"/>
      </rPr>
      <t>*</t>
    </r>
  </si>
  <si>
    <r>
      <t>Inversión</t>
    </r>
    <r>
      <rPr>
        <sz val="9"/>
        <color rgb="FF231F20"/>
        <rFont val="Times New Roman"/>
        <family val="1"/>
      </rPr>
      <t xml:space="preserve"> </t>
    </r>
    <r>
      <rPr>
        <sz val="9"/>
        <color rgb="FF231F20"/>
        <rFont val="Arial"/>
        <family val="2"/>
      </rPr>
      <t>in-stitucional</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programas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movilidad</t>
    </r>
    <r>
      <rPr>
        <sz val="9"/>
        <color rgb="FF231F20"/>
        <rFont val="Times New Roman"/>
        <family val="1"/>
      </rPr>
      <t xml:space="preserve"> </t>
    </r>
    <r>
      <rPr>
        <sz val="9"/>
        <color rgb="FF231F20"/>
        <rFont val="Arial"/>
        <family val="2"/>
      </rPr>
      <t>**</t>
    </r>
  </si>
  <si>
    <t>Académica</t>
  </si>
  <si>
    <t>¢1.655.071.536,2</t>
  </si>
  <si>
    <t>¢1.065.104.480.57</t>
  </si>
  <si>
    <t>¢1.046.140.887.64</t>
  </si>
  <si>
    <t>₡747,982,214.10</t>
  </si>
  <si>
    <t>¢976.917.744.99</t>
  </si>
  <si>
    <t>Estudiantil</t>
  </si>
  <si>
    <t>¢3.813.697,11</t>
  </si>
  <si>
    <t>¢66.207.000.72</t>
  </si>
  <si>
    <t>¢140.336.309.40</t>
  </si>
  <si>
    <t>₡137,599,000.48</t>
  </si>
  <si>
    <t>¢40.761.419.00</t>
  </si>
  <si>
    <r>
      <t>Becas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corta</t>
    </r>
    <r>
      <rPr>
        <sz val="9"/>
        <color rgb="FF231F20"/>
        <rFont val="Times New Roman"/>
        <family val="1"/>
      </rPr>
      <t xml:space="preserve"> </t>
    </r>
    <r>
      <rPr>
        <sz val="9"/>
        <color rgb="FF231F20"/>
        <rFont val="Arial"/>
        <family val="2"/>
      </rPr>
      <t>duración</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personal</t>
    </r>
    <r>
      <rPr>
        <sz val="9"/>
        <color rgb="FF231F20"/>
        <rFont val="Times New Roman"/>
        <family val="1"/>
      </rPr>
      <t xml:space="preserve"> </t>
    </r>
    <r>
      <rPr>
        <sz val="9"/>
        <color rgb="FF231F20"/>
        <rFont val="Arial"/>
        <family val="2"/>
      </rPr>
      <t>docente</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ad-ministrativo</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servicio</t>
    </r>
    <r>
      <rPr>
        <sz val="9"/>
        <color rgb="FF231F20"/>
        <rFont val="Times New Roman"/>
        <family val="1"/>
      </rPr>
      <t xml:space="preserve"> </t>
    </r>
    <r>
      <rPr>
        <sz val="9"/>
        <color rgb="FF231F20"/>
        <rFont val="Arial"/>
        <family val="2"/>
      </rPr>
      <t>*</t>
    </r>
  </si>
  <si>
    <t>//</t>
  </si>
  <si>
    <t>Personal</t>
  </si>
  <si>
    <r>
      <t>académico</t>
    </r>
    <r>
      <rPr>
        <sz val="9"/>
        <color rgb="FF231F20"/>
        <rFont val="Times New Roman"/>
        <family val="1"/>
      </rPr>
      <t xml:space="preserve"> </t>
    </r>
    <r>
      <rPr>
        <sz val="9"/>
        <color rgb="FF231F20"/>
        <rFont val="Arial"/>
        <family val="2"/>
      </rPr>
      <t>visitante</t>
    </r>
    <r>
      <rPr>
        <sz val="9"/>
        <color rgb="FF231F20"/>
        <rFont val="Times New Roman"/>
        <family val="1"/>
      </rPr>
      <t xml:space="preserve"> </t>
    </r>
    <r>
      <rPr>
        <sz val="9"/>
        <color rgb="FF231F20"/>
        <rFont val="Arial"/>
        <family val="2"/>
      </rPr>
      <t>*</t>
    </r>
  </si>
  <si>
    <r>
      <t>Estudiantado</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extranjero</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UCR</t>
    </r>
  </si>
  <si>
    <r>
      <t>Estudiantado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UCR</t>
    </r>
    <r>
      <rPr>
        <sz val="9"/>
        <color rgb="FF231F20"/>
        <rFont val="Times New Roman"/>
        <family val="1"/>
      </rPr>
      <t xml:space="preserve"> </t>
    </r>
    <r>
      <rPr>
        <sz val="9"/>
        <color rgb="FF231F20"/>
        <rFont val="Arial"/>
        <family val="2"/>
      </rPr>
      <t>movilizado</t>
    </r>
    <r>
      <rPr>
        <sz val="9"/>
        <color rgb="FF231F20"/>
        <rFont val="Times New Roman"/>
        <family val="1"/>
      </rPr>
      <t xml:space="preserve"> </t>
    </r>
    <r>
      <rPr>
        <sz val="9"/>
        <color rgb="FF231F20"/>
        <rFont val="Arial"/>
        <family val="2"/>
      </rPr>
      <t>al</t>
    </r>
    <r>
      <rPr>
        <sz val="9"/>
        <color rgb="FF231F20"/>
        <rFont val="Times New Roman"/>
        <family val="1"/>
      </rPr>
      <t xml:space="preserve"> </t>
    </r>
    <r>
      <rPr>
        <sz val="9"/>
        <color rgb="FF231F20"/>
        <rFont val="Arial"/>
        <family val="2"/>
      </rPr>
      <t>exterior</t>
    </r>
  </si>
  <si>
    <r>
      <t>Convenios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pasantía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investigación</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prácticas</t>
    </r>
    <r>
      <rPr>
        <sz val="9"/>
        <color rgb="FF231F20"/>
        <rFont val="Times New Roman"/>
        <family val="1"/>
      </rPr>
      <t xml:space="preserve"> </t>
    </r>
    <r>
      <rPr>
        <sz val="9"/>
        <color rgb="FF231F20"/>
        <rFont val="Arial"/>
        <family val="2"/>
      </rPr>
      <t>profesionales</t>
    </r>
    <r>
      <rPr>
        <sz val="9"/>
        <color rgb="FF231F20"/>
        <rFont val="Times New Roman"/>
        <family val="1"/>
      </rPr>
      <t xml:space="preserve"> </t>
    </r>
    <r>
      <rPr>
        <sz val="9"/>
        <color rgb="FF231F20"/>
        <rFont val="Arial"/>
        <family val="2"/>
      </rPr>
      <t>formalizadas</t>
    </r>
  </si>
  <si>
    <r>
      <t xml:space="preserve">Notas: La fecha de corte de los datos correspondientes a los años </t>
    </r>
    <r>
      <rPr>
        <b/>
        <sz val="9"/>
        <color theme="1"/>
        <rFont val="Arial"/>
        <family val="2"/>
      </rPr>
      <t xml:space="preserve">2021, 2022 </t>
    </r>
    <r>
      <rPr>
        <i/>
        <sz val="9"/>
        <color theme="1"/>
        <rFont val="Trebuchet MS"/>
        <family val="2"/>
      </rPr>
      <t xml:space="preserve">y </t>
    </r>
    <r>
      <rPr>
        <b/>
        <sz val="9"/>
        <color theme="1"/>
        <rFont val="Arial"/>
        <family val="2"/>
      </rPr>
      <t xml:space="preserve">2023 </t>
    </r>
    <r>
      <rPr>
        <i/>
        <sz val="9"/>
        <color theme="1"/>
        <rFont val="Trebuchet MS"/>
        <family val="2"/>
      </rPr>
      <t xml:space="preserve">fue en noviembre de cada año. La fecha de corte del año </t>
    </r>
    <r>
      <rPr>
        <b/>
        <sz val="9"/>
        <color theme="1"/>
        <rFont val="Arial"/>
        <family val="2"/>
      </rPr>
      <t xml:space="preserve">2024 </t>
    </r>
    <r>
      <rPr>
        <i/>
        <sz val="9"/>
        <color theme="1"/>
        <rFont val="Trebuchet MS"/>
        <family val="2"/>
      </rPr>
      <t>correspondió en septiembre y octubre.</t>
    </r>
  </si>
  <si>
    <r>
      <t xml:space="preserve">(*) Datos de SEMAA al </t>
    </r>
    <r>
      <rPr>
        <b/>
        <sz val="9"/>
        <color theme="1"/>
        <rFont val="Arial"/>
        <family val="2"/>
      </rPr>
      <t xml:space="preserve">24 </t>
    </r>
    <r>
      <rPr>
        <i/>
        <sz val="9"/>
        <color theme="1"/>
        <rFont val="Trebuchet MS"/>
        <family val="2"/>
      </rPr>
      <t xml:space="preserve">de octubre de </t>
    </r>
    <r>
      <rPr>
        <b/>
        <sz val="9"/>
        <color theme="1"/>
        <rFont val="Arial"/>
        <family val="2"/>
      </rPr>
      <t>2025</t>
    </r>
  </si>
  <si>
    <r>
      <t xml:space="preserve">(**) Datos SAF al </t>
    </r>
    <r>
      <rPr>
        <b/>
        <sz val="9"/>
        <color theme="1"/>
        <rFont val="Arial"/>
        <family val="2"/>
      </rPr>
      <t>24 de octubre de 2025</t>
    </r>
    <r>
      <rPr>
        <i/>
        <sz val="9"/>
        <color theme="1"/>
        <rFont val="Trebuchet MS"/>
        <family val="2"/>
      </rPr>
      <t>, pendiente la información de planillas del cierre de octubre, noviembre y diciembre. Los datos correspondientes a la parte académica están compuestos por becas al exterior, por un monto de ¢890.077.912.73,</t>
    </r>
  </si>
  <si>
    <t>y Becas de corta duración por un monto de ¢86.839.832.26.</t>
  </si>
  <si>
    <t>Fuente: Oficina de Asuntos Internacionales y Cooperación Externa, Universidad de Costa Rica.</t>
  </si>
  <si>
    <r>
      <t>Convenios</t>
    </r>
    <r>
      <rPr>
        <sz val="9"/>
        <color rgb="FF231F20"/>
        <rFont val="Times New Roman"/>
        <family val="1"/>
      </rPr>
      <t xml:space="preserve"> </t>
    </r>
    <r>
      <rPr>
        <sz val="9"/>
        <color rgb="FF231F20"/>
        <rFont val="Arial"/>
        <family val="2"/>
      </rPr>
      <t>vigentes</t>
    </r>
    <r>
      <rPr>
        <sz val="9"/>
        <color rgb="FF231F20"/>
        <rFont val="Times New Roman"/>
        <family val="1"/>
      </rPr>
      <t xml:space="preserve"> </t>
    </r>
    <r>
      <rPr>
        <sz val="9"/>
        <color rgb="FF231F20"/>
        <rFont val="Arial"/>
        <family val="2"/>
      </rPr>
      <t>con</t>
    </r>
    <r>
      <rPr>
        <sz val="9"/>
        <color rgb="FF231F20"/>
        <rFont val="Times New Roman"/>
        <family val="1"/>
      </rPr>
      <t xml:space="preserve"> </t>
    </r>
    <r>
      <rPr>
        <sz val="9"/>
        <color rgb="FF231F20"/>
        <rFont val="Arial"/>
        <family val="2"/>
      </rPr>
      <t>instituciones</t>
    </r>
    <r>
      <rPr>
        <sz val="9"/>
        <color rgb="FF231F20"/>
        <rFont val="Times New Roman"/>
        <family val="1"/>
      </rPr>
      <t xml:space="preserve"> </t>
    </r>
    <r>
      <rPr>
        <sz val="9"/>
        <color rgb="FF231F20"/>
        <rFont val="Arial"/>
        <family val="2"/>
      </rPr>
      <t>extranjeras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organismos</t>
    </r>
    <r>
      <rPr>
        <sz val="9"/>
        <color rgb="FF231F20"/>
        <rFont val="Times New Roman"/>
        <family val="1"/>
      </rPr>
      <t xml:space="preserve"> </t>
    </r>
    <r>
      <rPr>
        <sz val="9"/>
        <color rgb="FF231F20"/>
        <rFont val="Arial"/>
        <family val="2"/>
      </rPr>
      <t>internacionales</t>
    </r>
  </si>
  <si>
    <r>
      <t>Personal</t>
    </r>
    <r>
      <rPr>
        <sz val="9"/>
        <color rgb="FF231F20"/>
        <rFont val="Times New Roman"/>
        <family val="1"/>
      </rPr>
      <t xml:space="preserve"> </t>
    </r>
    <r>
      <rPr>
        <sz val="9"/>
        <color rgb="FF231F20"/>
        <rFont val="Arial"/>
        <family val="2"/>
      </rPr>
      <t>ex-becario</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cal-idad</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profesores</t>
    </r>
    <r>
      <rPr>
        <sz val="9"/>
        <color rgb="FF231F20"/>
        <rFont val="Times New Roman"/>
        <family val="1"/>
      </rPr>
      <t xml:space="preserve"> </t>
    </r>
    <r>
      <rPr>
        <sz val="9"/>
        <color rgb="FF231F20"/>
        <rFont val="Arial"/>
        <family val="2"/>
      </rPr>
      <t>invitados</t>
    </r>
    <r>
      <rPr>
        <sz val="9"/>
        <color rgb="FF231F20"/>
        <rFont val="Times New Roman"/>
        <family val="1"/>
      </rPr>
      <t xml:space="preserve"> </t>
    </r>
    <r>
      <rPr>
        <sz val="9"/>
        <color rgb="FF231F20"/>
        <rFont val="Arial"/>
        <family val="2"/>
      </rPr>
      <t>exbecarios</t>
    </r>
    <r>
      <rPr>
        <sz val="9"/>
        <color rgb="FF231F20"/>
        <rFont val="Times New Roman"/>
        <family val="1"/>
      </rPr>
      <t xml:space="preserve"> </t>
    </r>
    <r>
      <rPr>
        <sz val="9"/>
        <color rgb="FF231F20"/>
        <rFont val="Arial"/>
        <family val="2"/>
      </rPr>
      <t>*</t>
    </r>
  </si>
  <si>
    <t>Tabla 51</t>
  </si>
  <si>
    <r>
      <t>Nivel</t>
    </r>
    <r>
      <rPr>
        <sz val="10"/>
        <color rgb="FF000000"/>
        <rFont val="Times New Roman"/>
        <family val="1"/>
      </rPr>
      <t xml:space="preserve"> </t>
    </r>
    <r>
      <rPr>
        <b/>
        <sz val="10"/>
        <color rgb="FF000000"/>
        <rFont val="Arial"/>
        <family val="2"/>
      </rPr>
      <t>del</t>
    </r>
    <r>
      <rPr>
        <sz val="10"/>
        <color rgb="FF000000"/>
        <rFont val="Times New Roman"/>
        <family val="1"/>
      </rPr>
      <t xml:space="preserve"> </t>
    </r>
    <r>
      <rPr>
        <b/>
        <sz val="10"/>
        <color rgb="FF000000"/>
        <rFont val="Arial"/>
        <family val="2"/>
      </rPr>
      <t>Galardón</t>
    </r>
  </si>
  <si>
    <r>
      <t>Cantidad</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Unidades</t>
    </r>
  </si>
  <si>
    <t>Semilla</t>
  </si>
  <si>
    <t>Plántula</t>
  </si>
  <si>
    <t>Árbol</t>
  </si>
  <si>
    <t>Bosque</t>
  </si>
  <si>
    <t>Fuente: Unidad de Gestión Ambiental, Universidad de Costa Rica.</t>
  </si>
  <si>
    <t>Tabla 52</t>
  </si>
  <si>
    <t>Nuevas carreras creadas mediante resolución en el 2025 para ofertar a partir del I Ciclo 2026</t>
  </si>
  <si>
    <t>Código</t>
  </si>
  <si>
    <t>Carrera</t>
  </si>
  <si>
    <r>
      <t>Bachillerato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Educación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las</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Movimiento</t>
    </r>
    <r>
      <rPr>
        <sz val="10"/>
        <color rgb="FF231F20"/>
        <rFont val="Times New Roman"/>
        <family val="1"/>
      </rPr>
      <t xml:space="preserve"> </t>
    </r>
    <r>
      <rPr>
        <sz val="10"/>
        <color rgb="FF231F20"/>
        <rFont val="Arial"/>
        <family val="2"/>
      </rPr>
      <t>Humano</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Salud</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Calidad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Vida</t>
    </r>
  </si>
  <si>
    <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Educación</t>
    </r>
    <r>
      <rPr>
        <sz val="10"/>
        <color rgb="FF231F20"/>
        <rFont val="Times New Roman"/>
        <family val="1"/>
      </rPr>
      <t xml:space="preserve"> </t>
    </r>
    <r>
      <rPr>
        <sz val="10"/>
        <color rgb="FF231F20"/>
        <rFont val="Arial"/>
        <family val="2"/>
      </rPr>
      <t>Primaria</t>
    </r>
    <r>
      <rPr>
        <sz val="10"/>
        <color rgb="FF231F20"/>
        <rFont val="Times New Roman"/>
        <family val="1"/>
      </rPr>
      <t xml:space="preserve"> </t>
    </r>
    <r>
      <rPr>
        <sz val="10"/>
        <color rgb="FF231F20"/>
        <rFont val="Arial"/>
        <family val="2"/>
      </rPr>
      <t>(creación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tramo)</t>
    </r>
  </si>
  <si>
    <r>
      <t>Sede</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Occidente</t>
    </r>
    <r>
      <rPr>
        <sz val="10"/>
        <color rgb="FF231F20"/>
        <rFont val="Times New Roman"/>
        <family val="1"/>
      </rPr>
      <t xml:space="preserve"> </t>
    </r>
    <r>
      <rPr>
        <sz val="10"/>
        <color rgb="FF231F20"/>
        <rFont val="Arial"/>
        <family val="2"/>
      </rPr>
      <t>Sede</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Atlántico</t>
    </r>
  </si>
  <si>
    <r>
      <t>Escuela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Formación</t>
    </r>
    <r>
      <rPr>
        <sz val="10"/>
        <color rgb="FF231F20"/>
        <rFont val="Times New Roman"/>
        <family val="1"/>
      </rPr>
      <t xml:space="preserve"> </t>
    </r>
    <r>
      <rPr>
        <sz val="10"/>
        <color rgb="FF231F20"/>
        <rFont val="Arial"/>
        <family val="2"/>
      </rPr>
      <t>Docente</t>
    </r>
  </si>
  <si>
    <t>Licenciatura en la Enseñanza Bilingüe de la Matemática</t>
  </si>
  <si>
    <r>
      <t>Bachillerato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Gestión</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Logística</t>
    </r>
    <r>
      <rPr>
        <sz val="10"/>
        <color rgb="FF231F20"/>
        <rFont val="Times New Roman"/>
        <family val="1"/>
      </rPr>
      <t xml:space="preserve"> </t>
    </r>
    <r>
      <rPr>
        <sz val="10"/>
        <color rgb="FF231F20"/>
        <rFont val="Arial"/>
        <family val="2"/>
      </rPr>
      <t>Empresarial</t>
    </r>
  </si>
  <si>
    <r>
      <t>Escuela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Administración</t>
    </r>
    <r>
      <rPr>
        <sz val="10"/>
        <color rgb="FF231F20"/>
        <rFont val="Times New Roman"/>
        <family val="1"/>
      </rPr>
      <t xml:space="preserve"> </t>
    </r>
    <r>
      <rPr>
        <sz val="10"/>
        <color rgb="FF231F20"/>
        <rFont val="Arial"/>
        <family val="2"/>
      </rPr>
      <t>Pública</t>
    </r>
  </si>
  <si>
    <r>
      <t>Por</t>
    </r>
    <r>
      <rPr>
        <sz val="10"/>
        <color rgb="FF231F20"/>
        <rFont val="Times New Roman"/>
        <family val="1"/>
      </rPr>
      <t xml:space="preserve"> </t>
    </r>
    <r>
      <rPr>
        <sz val="10"/>
        <color rgb="FF231F20"/>
        <rFont val="Arial"/>
        <family val="2"/>
      </rPr>
      <t>asignar</t>
    </r>
  </si>
  <si>
    <r>
      <t>Licenciatura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Administración</t>
    </r>
    <r>
      <rPr>
        <sz val="10"/>
        <color rgb="FF231F20"/>
        <rFont val="Times New Roman"/>
        <family val="1"/>
      </rPr>
      <t xml:space="preserve"> </t>
    </r>
    <r>
      <rPr>
        <sz val="10"/>
        <color rgb="FF231F20"/>
        <rFont val="Arial"/>
        <family val="2"/>
      </rPr>
      <t>Pública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Alianzas</t>
    </r>
    <r>
      <rPr>
        <sz val="10"/>
        <color rgb="FF231F20"/>
        <rFont val="Times New Roman"/>
        <family val="1"/>
      </rPr>
      <t xml:space="preserve"> </t>
    </r>
    <r>
      <rPr>
        <sz val="10"/>
        <color rgb="FF231F20"/>
        <rFont val="Arial"/>
        <family val="2"/>
      </rPr>
      <t>Público-Privadas</t>
    </r>
  </si>
  <si>
    <r>
      <t>(creación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tramo)</t>
    </r>
  </si>
  <si>
    <t>Fuente: Vicerrectoría de Docencia, Universidad de Costa Rica.</t>
  </si>
  <si>
    <t>Tabla 53</t>
  </si>
  <si>
    <t>Distribución de carreras STEM en las Sedes Regionales</t>
  </si>
  <si>
    <r>
      <t>Sede</t>
    </r>
    <r>
      <rPr>
        <sz val="10"/>
        <color rgb="FF000000"/>
        <rFont val="Times New Roman"/>
        <family val="1"/>
      </rPr>
      <t xml:space="preserve"> </t>
    </r>
    <r>
      <rPr>
        <b/>
        <sz val="10"/>
        <color rgb="FF000000"/>
        <rFont val="Arial"/>
        <family val="2"/>
      </rPr>
      <t>del</t>
    </r>
    <r>
      <rPr>
        <sz val="10"/>
        <color rgb="FF000000"/>
        <rFont val="Times New Roman"/>
        <family val="1"/>
      </rPr>
      <t xml:space="preserve"> </t>
    </r>
    <r>
      <rPr>
        <b/>
        <sz val="10"/>
        <color rgb="FF000000"/>
        <rFont val="Arial"/>
        <family val="2"/>
      </rPr>
      <t>Atlántico</t>
    </r>
  </si>
  <si>
    <r>
      <t>Sede</t>
    </r>
    <r>
      <rPr>
        <sz val="10"/>
        <color rgb="FF000000"/>
        <rFont val="Times New Roman"/>
        <family val="1"/>
      </rPr>
      <t xml:space="preserve"> </t>
    </r>
    <r>
      <rPr>
        <b/>
        <sz val="10"/>
        <color rgb="FF000000"/>
        <rFont val="Arial"/>
        <family val="2"/>
      </rPr>
      <t>del</t>
    </r>
    <r>
      <rPr>
        <sz val="10"/>
        <color rgb="FF000000"/>
        <rFont val="Times New Roman"/>
        <family val="1"/>
      </rPr>
      <t xml:space="preserve"> </t>
    </r>
    <r>
      <rPr>
        <b/>
        <sz val="10"/>
        <color rgb="FF000000"/>
        <rFont val="Arial"/>
        <family val="2"/>
      </rPr>
      <t>Caribe</t>
    </r>
  </si>
  <si>
    <r>
      <t>Sede</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Gua-nacaste</t>
    </r>
  </si>
  <si>
    <r>
      <t>Sede</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Occidente</t>
    </r>
  </si>
  <si>
    <r>
      <t>Sede</t>
    </r>
    <r>
      <rPr>
        <sz val="10"/>
        <color rgb="FF000000"/>
        <rFont val="Times New Roman"/>
        <family val="1"/>
      </rPr>
      <t xml:space="preserve"> </t>
    </r>
    <r>
      <rPr>
        <b/>
        <sz val="10"/>
        <color rgb="FF000000"/>
        <rFont val="Arial"/>
        <family val="2"/>
      </rPr>
      <t>del</t>
    </r>
  </si>
  <si>
    <r>
      <t>Sede</t>
    </r>
    <r>
      <rPr>
        <sz val="10"/>
        <color rgb="FF000000"/>
        <rFont val="Times New Roman"/>
        <family val="1"/>
      </rPr>
      <t xml:space="preserve"> </t>
    </r>
    <r>
      <rPr>
        <b/>
        <sz val="10"/>
        <color rgb="FF000000"/>
        <rFont val="Arial"/>
        <family val="2"/>
      </rPr>
      <t>del</t>
    </r>
    <r>
      <rPr>
        <sz val="10"/>
        <color rgb="FF000000"/>
        <rFont val="Times New Roman"/>
        <family val="1"/>
      </rPr>
      <t xml:space="preserve"> </t>
    </r>
    <r>
      <rPr>
        <b/>
        <sz val="10"/>
        <color rgb="FF000000"/>
        <rFont val="Arial"/>
        <family val="2"/>
      </rPr>
      <t>Sur</t>
    </r>
  </si>
  <si>
    <r>
      <t>Sede</t>
    </r>
    <r>
      <rPr>
        <sz val="10"/>
        <color rgb="FF000000"/>
        <rFont val="Times New Roman"/>
        <family val="1"/>
      </rPr>
      <t xml:space="preserve"> </t>
    </r>
    <r>
      <rPr>
        <b/>
        <sz val="10"/>
        <color rgb="FF000000"/>
        <rFont val="Arial"/>
        <family val="2"/>
      </rPr>
      <t>Interuniversitaria</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Alajuela</t>
    </r>
  </si>
  <si>
    <r>
      <t>Carreras</t>
    </r>
    <r>
      <rPr>
        <sz val="10"/>
        <color rgb="FF231F20"/>
        <rFont val="Times New Roman"/>
        <family val="1"/>
      </rPr>
      <t xml:space="preserve"> </t>
    </r>
    <r>
      <rPr>
        <sz val="10"/>
        <color rgb="FF231F20"/>
        <rFont val="Arial"/>
        <family val="2"/>
      </rPr>
      <t>STEM</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</si>
  <si>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carre-ras</t>
    </r>
  </si>
  <si>
    <t>Tabla 54</t>
  </si>
  <si>
    <t>Comparativa entre cupos de admisión ordinaria y diferida 2024 y 2025</t>
  </si>
  <si>
    <t>Modalidad</t>
  </si>
  <si>
    <r>
      <t>Cupos</t>
    </r>
    <r>
      <rPr>
        <sz val="10"/>
        <color rgb="FF000000"/>
        <rFont val="Times New Roman"/>
        <family val="1"/>
      </rPr>
      <t xml:space="preserve"> </t>
    </r>
    <r>
      <rPr>
        <b/>
        <sz val="10"/>
        <color rgb="FF000000"/>
        <rFont val="Arial"/>
        <family val="2"/>
      </rPr>
      <t>2025</t>
    </r>
  </si>
  <si>
    <r>
      <t>Cupos</t>
    </r>
    <r>
      <rPr>
        <sz val="10"/>
        <color rgb="FF000000"/>
        <rFont val="Times New Roman"/>
        <family val="1"/>
      </rPr>
      <t xml:space="preserve"> </t>
    </r>
    <r>
      <rPr>
        <b/>
        <sz val="10"/>
        <color rgb="FF000000"/>
        <rFont val="Arial"/>
        <family val="2"/>
      </rPr>
      <t>2026</t>
    </r>
  </si>
  <si>
    <t>Aumento</t>
  </si>
  <si>
    <r>
      <t>Admisión</t>
    </r>
    <r>
      <rPr>
        <sz val="10"/>
        <color rgb="FF231F20"/>
        <rFont val="Times New Roman"/>
        <family val="1"/>
      </rPr>
      <t xml:space="preserve"> </t>
    </r>
    <r>
      <rPr>
        <sz val="10"/>
        <color rgb="FF231F20"/>
        <rFont val="Arial"/>
        <family val="2"/>
      </rPr>
      <t>Ordinaria</t>
    </r>
  </si>
  <si>
    <r>
      <t>Admisión</t>
    </r>
    <r>
      <rPr>
        <sz val="10"/>
        <color rgb="FF231F20"/>
        <rFont val="Times New Roman"/>
        <family val="1"/>
      </rPr>
      <t xml:space="preserve"> </t>
    </r>
    <r>
      <rPr>
        <sz val="10"/>
        <color rgb="FF231F20"/>
        <rFont val="Arial"/>
        <family val="2"/>
      </rPr>
      <t>Diferida</t>
    </r>
  </si>
  <si>
    <t>Tabla 55</t>
  </si>
  <si>
    <t>Distribución de los cupos de admisión ordinaria y diferida 2025-2026 por áreas</t>
  </si>
  <si>
    <t>Área</t>
  </si>
  <si>
    <r>
      <t>Admisión</t>
    </r>
    <r>
      <rPr>
        <sz val="10"/>
        <color rgb="FF000000"/>
        <rFont val="Times New Roman"/>
        <family val="1"/>
      </rPr>
      <t xml:space="preserve"> </t>
    </r>
    <r>
      <rPr>
        <b/>
        <sz val="10"/>
        <color rgb="FF000000"/>
        <rFont val="Arial"/>
        <family val="2"/>
      </rPr>
      <t>Ordinaria</t>
    </r>
  </si>
  <si>
    <r>
      <t>Admisión</t>
    </r>
    <r>
      <rPr>
        <sz val="10"/>
        <color rgb="FF000000"/>
        <rFont val="Times New Roman"/>
        <family val="1"/>
      </rPr>
      <t xml:space="preserve"> </t>
    </r>
    <r>
      <rPr>
        <b/>
        <sz val="10"/>
        <color rgb="FF000000"/>
        <rFont val="Arial"/>
        <family val="2"/>
      </rPr>
      <t>Diferida</t>
    </r>
  </si>
  <si>
    <r>
      <t>Total</t>
    </r>
    <r>
      <rPr>
        <sz val="10"/>
        <color rgb="FF000000"/>
        <rFont val="Times New Roman"/>
        <family val="1"/>
      </rPr>
      <t xml:space="preserve"> </t>
    </r>
    <r>
      <rPr>
        <b/>
        <sz val="10"/>
        <color rgb="FF000000"/>
        <rFont val="Arial"/>
        <family val="2"/>
      </rPr>
      <t>Primer</t>
    </r>
    <r>
      <rPr>
        <sz val="10"/>
        <color rgb="FF000000"/>
        <rFont val="Times New Roman"/>
        <family val="1"/>
      </rPr>
      <t xml:space="preserve"> </t>
    </r>
    <r>
      <rPr>
        <b/>
        <sz val="10"/>
        <color rgb="FF000000"/>
        <rFont val="Arial"/>
        <family val="2"/>
      </rPr>
      <t>In-</t>
    </r>
  </si>
  <si>
    <t>greso</t>
  </si>
  <si>
    <t>Porcentaje</t>
  </si>
  <si>
    <r>
      <t>Área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Artes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Letras</t>
    </r>
  </si>
  <si>
    <r>
      <t>Área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Básicas</t>
    </r>
  </si>
  <si>
    <r>
      <t>Áreas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Sociales</t>
    </r>
  </si>
  <si>
    <r>
      <t>Área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Ingeniería</t>
    </r>
  </si>
  <si>
    <r>
      <t>Área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Salud</t>
    </r>
  </si>
  <si>
    <r>
      <t>Área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Agroalimentarias</t>
    </r>
  </si>
  <si>
    <t>Tabla 56</t>
  </si>
  <si>
    <t>Distribución de los cupos de admisión 2025-2026 por modalidad de carreras STEM y no STEM</t>
  </si>
  <si>
    <t>STEM</t>
  </si>
  <si>
    <r>
      <t>No</t>
    </r>
    <r>
      <rPr>
        <sz val="10"/>
        <color rgb="FF231F20"/>
        <rFont val="Times New Roman"/>
        <family val="1"/>
      </rPr>
      <t xml:space="preserve"> </t>
    </r>
    <r>
      <rPr>
        <sz val="10"/>
        <color rgb="FF231F20"/>
        <rFont val="Arial"/>
        <family val="2"/>
      </rPr>
      <t>STEM</t>
    </r>
  </si>
  <si>
    <t>Fuente: Vicerrectoría de Docencia, Universidad de Costa Rica</t>
  </si>
  <si>
    <t>Tabla 57</t>
  </si>
  <si>
    <r>
      <t>Total</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carreras</t>
    </r>
  </si>
  <si>
    <t>Actualizados</t>
  </si>
  <si>
    <t>Desactualizados</t>
  </si>
  <si>
    <r>
      <t>Porcentaje</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ac-</t>
    </r>
  </si>
  <si>
    <t>tualización</t>
  </si>
  <si>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Artes</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</si>
  <si>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Letras</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</si>
  <si>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</si>
  <si>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Agroalimen-</t>
    </r>
  </si>
  <si>
    <t>tarias</t>
  </si>
  <si>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Económicas</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</si>
  <si>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Sociales</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</si>
  <si>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Derecho</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</si>
  <si>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Educación</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</si>
  <si>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Farmacia</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</si>
  <si>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Ingeniería</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</si>
  <si>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Medicina</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</si>
  <si>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Microbiología</t>
    </r>
  </si>
  <si>
    <r>
      <t>Facultad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Odontología</t>
    </r>
  </si>
  <si>
    <r>
      <t>Sede</t>
    </r>
    <r>
      <rPr>
        <sz val="10"/>
        <color rgb="FF231F20"/>
        <rFont val="Times New Roman"/>
        <family val="1"/>
      </rPr>
      <t xml:space="preserve"> </t>
    </r>
    <r>
      <rPr>
        <sz val="10"/>
        <color rgb="FF231F20"/>
        <rFont val="Arial"/>
        <family val="2"/>
      </rPr>
      <t>Atlántico</t>
    </r>
  </si>
  <si>
    <r>
      <t>Sede</t>
    </r>
    <r>
      <rPr>
        <sz val="10"/>
        <color rgb="FF231F20"/>
        <rFont val="Times New Roman"/>
        <family val="1"/>
      </rPr>
      <t xml:space="preserve"> </t>
    </r>
    <r>
      <rPr>
        <sz val="10"/>
        <color rgb="FF231F20"/>
        <rFont val="Arial"/>
        <family val="2"/>
      </rPr>
      <t>Caribe</t>
    </r>
  </si>
  <si>
    <r>
      <t>Sede</t>
    </r>
    <r>
      <rPr>
        <sz val="10"/>
        <color rgb="FF231F20"/>
        <rFont val="Times New Roman"/>
        <family val="1"/>
      </rPr>
      <t xml:space="preserve"> </t>
    </r>
    <r>
      <rPr>
        <sz val="10"/>
        <color rgb="FF231F20"/>
        <rFont val="Arial"/>
        <family val="2"/>
      </rPr>
      <t>Guanacaste</t>
    </r>
  </si>
  <si>
    <r>
      <t>Sede</t>
    </r>
    <r>
      <rPr>
        <sz val="10"/>
        <color rgb="FF231F20"/>
        <rFont val="Times New Roman"/>
        <family val="1"/>
      </rPr>
      <t xml:space="preserve"> </t>
    </r>
    <r>
      <rPr>
        <sz val="10"/>
        <color rgb="FF231F20"/>
        <rFont val="Arial"/>
        <family val="2"/>
      </rPr>
      <t>Occidente</t>
    </r>
  </si>
  <si>
    <r>
      <t>Sede</t>
    </r>
    <r>
      <rPr>
        <sz val="10"/>
        <color rgb="FF231F20"/>
        <rFont val="Times New Roman"/>
        <family val="1"/>
      </rPr>
      <t xml:space="preserve"> </t>
    </r>
    <r>
      <rPr>
        <sz val="10"/>
        <color rgb="FF231F20"/>
        <rFont val="Arial"/>
        <family val="2"/>
      </rPr>
      <t>Sur</t>
    </r>
  </si>
  <si>
    <r>
      <t>Sede</t>
    </r>
    <r>
      <rPr>
        <sz val="10"/>
        <color rgb="FF231F20"/>
        <rFont val="Times New Roman"/>
        <family val="1"/>
      </rPr>
      <t xml:space="preserve"> </t>
    </r>
    <r>
      <rPr>
        <sz val="10"/>
        <color rgb="FF231F20"/>
        <rFont val="Arial"/>
        <family val="2"/>
      </rPr>
      <t>Interuniversitaria</t>
    </r>
  </si>
  <si>
    <r>
      <t>Total</t>
    </r>
    <r>
      <rPr>
        <sz val="10"/>
        <color rgb="FF000000"/>
        <rFont val="Times New Roman"/>
        <family val="1"/>
      </rPr>
      <t xml:space="preserve"> </t>
    </r>
    <r>
      <rPr>
        <b/>
        <sz val="10"/>
        <color rgb="FF000000"/>
        <rFont val="Arial"/>
        <family val="2"/>
      </rPr>
      <t>general</t>
    </r>
  </si>
  <si>
    <t>Sede Pacífico</t>
  </si>
  <si>
    <t>Tabla 58</t>
  </si>
  <si>
    <t>Distribución de carreras por estado de evaluación en Sede Rodrigo Facio y Sedes Regionales</t>
  </si>
  <si>
    <r>
      <t>Con</t>
    </r>
    <r>
      <rPr>
        <sz val="10"/>
        <color rgb="FF000000"/>
        <rFont val="Times New Roman"/>
        <family val="1"/>
      </rPr>
      <t xml:space="preserve"> </t>
    </r>
    <r>
      <rPr>
        <b/>
        <sz val="10"/>
        <color rgb="FF000000"/>
        <rFont val="Arial"/>
        <family val="2"/>
      </rPr>
      <t>reconocimiento</t>
    </r>
  </si>
  <si>
    <r>
      <t>En</t>
    </r>
    <r>
      <rPr>
        <sz val="10"/>
        <color rgb="FF000000"/>
        <rFont val="Times New Roman"/>
        <family val="1"/>
      </rPr>
      <t xml:space="preserve"> </t>
    </r>
    <r>
      <rPr>
        <b/>
        <sz val="10"/>
        <color rgb="FF000000"/>
        <rFont val="Arial"/>
        <family val="2"/>
      </rPr>
      <t>proceso</t>
    </r>
  </si>
  <si>
    <r>
      <t>Sin</t>
    </r>
    <r>
      <rPr>
        <sz val="10"/>
        <color rgb="FF000000"/>
        <rFont val="Times New Roman"/>
        <family val="1"/>
      </rPr>
      <t xml:space="preserve"> </t>
    </r>
    <r>
      <rPr>
        <b/>
        <sz val="10"/>
        <color rgb="FF000000"/>
        <rFont val="Arial"/>
        <family val="2"/>
      </rPr>
      <t>reconocimiento</t>
    </r>
  </si>
  <si>
    <r>
      <t>Total,</t>
    </r>
    <r>
      <rPr>
        <sz val="10"/>
        <color rgb="FF000000"/>
        <rFont val="Times New Roman"/>
        <family val="1"/>
      </rPr>
      <t xml:space="preserve"> </t>
    </r>
    <r>
      <rPr>
        <b/>
        <sz val="10"/>
        <color rgb="FF000000"/>
        <rFont val="Arial"/>
        <family val="2"/>
      </rPr>
      <t>general</t>
    </r>
  </si>
  <si>
    <r>
      <t>Rodrigo</t>
    </r>
    <r>
      <rPr>
        <sz val="10"/>
        <color theme="1"/>
        <rFont val="Times New Roman"/>
        <family val="1"/>
      </rPr>
      <t xml:space="preserve"> </t>
    </r>
    <r>
      <rPr>
        <sz val="10"/>
        <color theme="1"/>
        <rFont val="Arial"/>
        <family val="2"/>
      </rPr>
      <t>Facio</t>
    </r>
  </si>
  <si>
    <r>
      <t>Sedes</t>
    </r>
    <r>
      <rPr>
        <sz val="10"/>
        <color theme="1"/>
        <rFont val="Times New Roman"/>
        <family val="1"/>
      </rPr>
      <t xml:space="preserve"> </t>
    </r>
    <r>
      <rPr>
        <sz val="10"/>
        <color theme="1"/>
        <rFont val="Arial"/>
        <family val="2"/>
      </rPr>
      <t>Regionales</t>
    </r>
  </si>
  <si>
    <t>Tabla 59</t>
  </si>
  <si>
    <t>Carreras de la UCR acreditadas por SINAES en el año 2025</t>
  </si>
  <si>
    <r>
      <t>Nombre</t>
    </r>
    <r>
      <rPr>
        <sz val="10"/>
        <color rgb="FF000000"/>
        <rFont val="Times New Roman"/>
        <family val="1"/>
      </rPr>
      <t xml:space="preserve"> </t>
    </r>
    <r>
      <rPr>
        <b/>
        <sz val="10"/>
        <color rgb="FF000000"/>
        <rFont val="Arial"/>
        <family val="2"/>
      </rPr>
      <t>y</t>
    </r>
    <r>
      <rPr>
        <sz val="10"/>
        <color rgb="FF000000"/>
        <rFont val="Times New Roman"/>
        <family val="1"/>
      </rPr>
      <t xml:space="preserve"> </t>
    </r>
    <r>
      <rPr>
        <b/>
        <sz val="10"/>
        <color rgb="FF000000"/>
        <rFont val="Arial"/>
        <family val="2"/>
      </rPr>
      <t>grado</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la</t>
    </r>
    <r>
      <rPr>
        <sz val="10"/>
        <color rgb="FF000000"/>
        <rFont val="Times New Roman"/>
        <family val="1"/>
      </rPr>
      <t xml:space="preserve"> </t>
    </r>
    <r>
      <rPr>
        <b/>
        <sz val="10"/>
        <color rgb="FF000000"/>
        <rFont val="Arial"/>
        <family val="2"/>
      </rPr>
      <t>carrera</t>
    </r>
  </si>
  <si>
    <t>Condición</t>
  </si>
  <si>
    <r>
      <t>Bachillerato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Derecho</t>
    </r>
  </si>
  <si>
    <r>
      <t>Acreditada</t>
    </r>
    <r>
      <rPr>
        <sz val="10"/>
        <color rgb="FF231F20"/>
        <rFont val="Times New Roman"/>
        <family val="1"/>
      </rPr>
      <t xml:space="preserve"> </t>
    </r>
    <r>
      <rPr>
        <sz val="10"/>
        <color rgb="FF231F20"/>
        <rFont val="Arial"/>
        <family val="2"/>
      </rPr>
      <t>(1.a</t>
    </r>
    <r>
      <rPr>
        <sz val="10"/>
        <color rgb="FF231F20"/>
        <rFont val="Times New Roman"/>
        <family val="1"/>
      </rPr>
      <t xml:space="preserve"> </t>
    </r>
    <r>
      <rPr>
        <sz val="10"/>
        <color rgb="FF231F20"/>
        <rFont val="Arial"/>
        <family val="2"/>
      </rPr>
      <t>vez)</t>
    </r>
  </si>
  <si>
    <r>
      <t>Sede</t>
    </r>
    <r>
      <rPr>
        <sz val="10"/>
        <color rgb="FF231F20"/>
        <rFont val="Times New Roman"/>
        <family val="1"/>
      </rPr>
      <t xml:space="preserve"> </t>
    </r>
    <r>
      <rPr>
        <sz val="10"/>
        <color rgb="FF231F20"/>
        <rFont val="Arial"/>
        <family val="2"/>
      </rPr>
      <t>Rodrigo</t>
    </r>
    <r>
      <rPr>
        <sz val="10"/>
        <color rgb="FF231F20"/>
        <rFont val="Times New Roman"/>
        <family val="1"/>
      </rPr>
      <t xml:space="preserve"> </t>
    </r>
    <r>
      <rPr>
        <sz val="10"/>
        <color rgb="FF231F20"/>
        <rFont val="Arial"/>
        <family val="2"/>
      </rPr>
      <t>Facio</t>
    </r>
  </si>
  <si>
    <r>
      <t>Bachillerato</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Bibliotecología</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énfasis</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de</t>
    </r>
  </si>
  <si>
    <r>
      <t>la</t>
    </r>
    <r>
      <rPr>
        <sz val="10"/>
        <color rgb="FF231F20"/>
        <rFont val="Times New Roman"/>
        <family val="1"/>
      </rPr>
      <t xml:space="preserve"> </t>
    </r>
    <r>
      <rPr>
        <sz val="10"/>
        <color rgb="FF231F20"/>
        <rFont val="Arial"/>
        <family val="2"/>
      </rPr>
      <t>Información</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Bibliotecología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Información</t>
    </r>
  </si>
  <si>
    <r>
      <t>Acreditada</t>
    </r>
    <r>
      <rPr>
        <sz val="10"/>
        <color rgb="FF231F20"/>
        <rFont val="Times New Roman"/>
        <family val="1"/>
      </rPr>
      <t xml:space="preserve"> </t>
    </r>
    <r>
      <rPr>
        <sz val="10"/>
        <color rgb="FF231F20"/>
        <rFont val="Arial"/>
        <family val="2"/>
      </rPr>
      <t>(3.a</t>
    </r>
    <r>
      <rPr>
        <sz val="10"/>
        <color rgb="FF231F20"/>
        <rFont val="Times New Roman"/>
        <family val="1"/>
      </rPr>
      <t xml:space="preserve"> </t>
    </r>
    <r>
      <rPr>
        <sz val="10"/>
        <color rgb="FF231F20"/>
        <rFont val="Arial"/>
        <family val="2"/>
      </rPr>
      <t>vez)</t>
    </r>
  </si>
  <si>
    <r>
      <t>Bachillerato</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Bibliotecología</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énfasis</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Bibliotecas</t>
    </r>
  </si>
  <si>
    <r>
      <t>Educativas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Bibliotecología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Información</t>
    </r>
  </si>
  <si>
    <r>
      <t>Bachillerato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Ciencias</t>
    </r>
    <r>
      <rPr>
        <sz val="10"/>
        <color rgb="FF231F20"/>
        <rFont val="Times New Roman"/>
        <family val="1"/>
      </rPr>
      <t xml:space="preserve"> </t>
    </r>
    <r>
      <rPr>
        <sz val="10"/>
        <color rgb="FF231F20"/>
        <rFont val="Arial"/>
        <family val="2"/>
      </rPr>
      <t>Políticas</t>
    </r>
  </si>
  <si>
    <r>
      <t>Licenciatura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Microbiología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Química</t>
    </r>
    <r>
      <rPr>
        <sz val="10"/>
        <color rgb="FF231F20"/>
        <rFont val="Times New Roman"/>
        <family val="1"/>
      </rPr>
      <t xml:space="preserve"> </t>
    </r>
    <r>
      <rPr>
        <sz val="10"/>
        <color rgb="FF231F20"/>
        <rFont val="Arial"/>
        <family val="2"/>
      </rPr>
      <t>Clínica</t>
    </r>
  </si>
  <si>
    <r>
      <t>Acreditada</t>
    </r>
    <r>
      <rPr>
        <sz val="10"/>
        <color rgb="FF231F20"/>
        <rFont val="Times New Roman"/>
        <family val="1"/>
      </rPr>
      <t xml:space="preserve"> </t>
    </r>
    <r>
      <rPr>
        <sz val="10"/>
        <color rgb="FF231F20"/>
        <rFont val="Arial"/>
        <family val="2"/>
      </rPr>
      <t>(4.a</t>
    </r>
    <r>
      <rPr>
        <sz val="10"/>
        <color rgb="FF231F20"/>
        <rFont val="Times New Roman"/>
        <family val="1"/>
      </rPr>
      <t xml:space="preserve"> </t>
    </r>
    <r>
      <rPr>
        <sz val="10"/>
        <color rgb="FF231F20"/>
        <rFont val="Arial"/>
        <family val="2"/>
      </rPr>
      <t>vez)</t>
    </r>
  </si>
  <si>
    <t>Bachillerato y Licenciatura en la Enseñanza de los Estu-</t>
  </si>
  <si>
    <r>
      <t>dios</t>
    </r>
    <r>
      <rPr>
        <sz val="10"/>
        <color rgb="FF231F20"/>
        <rFont val="Times New Roman"/>
        <family val="1"/>
      </rPr>
      <t xml:space="preserve"> </t>
    </r>
    <r>
      <rPr>
        <sz val="10"/>
        <color rgb="FF231F20"/>
        <rFont val="Arial"/>
        <family val="2"/>
      </rPr>
      <t>Sociales,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Educación</t>
    </r>
    <r>
      <rPr>
        <sz val="10"/>
        <color rgb="FF231F20"/>
        <rFont val="Times New Roman"/>
        <family val="1"/>
      </rPr>
      <t xml:space="preserve"> </t>
    </r>
    <r>
      <rPr>
        <sz val="10"/>
        <color rgb="FF231F20"/>
        <rFont val="Arial"/>
        <family val="2"/>
      </rPr>
      <t>Cívica.</t>
    </r>
  </si>
  <si>
    <t>Tabla 60</t>
  </si>
  <si>
    <t>Lista de carreras desconcentradas y descentralizadas durante el 2025</t>
  </si>
  <si>
    <r>
      <t>Carreras</t>
    </r>
    <r>
      <rPr>
        <sz val="10"/>
        <color rgb="FF000000"/>
        <rFont val="Times New Roman"/>
        <family val="1"/>
      </rPr>
      <t xml:space="preserve"> </t>
    </r>
    <r>
      <rPr>
        <b/>
        <sz val="10"/>
        <color rgb="FF000000"/>
        <rFont val="Arial"/>
        <family val="2"/>
      </rPr>
      <t>Desconcentradas</t>
    </r>
  </si>
  <si>
    <r>
      <t>Carreras</t>
    </r>
    <r>
      <rPr>
        <sz val="10"/>
        <color rgb="FF000000"/>
        <rFont val="Times New Roman"/>
        <family val="1"/>
      </rPr>
      <t xml:space="preserve"> </t>
    </r>
    <r>
      <rPr>
        <b/>
        <sz val="10"/>
        <color rgb="FF000000"/>
        <rFont val="Arial"/>
        <family val="2"/>
      </rPr>
      <t>Descentralizadas</t>
    </r>
  </si>
  <si>
    <t>Dirección de Empresas, Diseño Plástico</t>
  </si>
  <si>
    <r>
      <t>Dirección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Empresas</t>
    </r>
  </si>
  <si>
    <r>
      <t>Ingeniería</t>
    </r>
    <r>
      <rPr>
        <sz val="10"/>
        <color rgb="FF231F20"/>
        <rFont val="Times New Roman"/>
        <family val="1"/>
      </rPr>
      <t xml:space="preserve"> </t>
    </r>
    <r>
      <rPr>
        <sz val="10"/>
        <color rgb="FF231F20"/>
        <rFont val="Arial"/>
        <family val="2"/>
      </rPr>
      <t>Eléctrica</t>
    </r>
  </si>
  <si>
    <r>
      <t>Ingeniería</t>
    </r>
    <r>
      <rPr>
        <sz val="10"/>
        <color rgb="FF231F20"/>
        <rFont val="Times New Roman"/>
        <family val="1"/>
      </rPr>
      <t xml:space="preserve"> </t>
    </r>
    <r>
      <rPr>
        <sz val="10"/>
        <color rgb="FF231F20"/>
        <rFont val="Arial"/>
        <family val="2"/>
      </rPr>
      <t>Química,</t>
    </r>
    <r>
      <rPr>
        <sz val="10"/>
        <color rgb="FF231F20"/>
        <rFont val="Times New Roman"/>
        <family val="1"/>
      </rPr>
      <t xml:space="preserve"> </t>
    </r>
    <r>
      <rPr>
        <sz val="10"/>
        <color rgb="FF231F20"/>
        <rFont val="Arial"/>
        <family val="2"/>
      </rPr>
      <t>Licenciatura</t>
    </r>
    <r>
      <rPr>
        <sz val="10"/>
        <color rgb="FF231F20"/>
        <rFont val="Times New Roman"/>
        <family val="1"/>
      </rPr>
      <t xml:space="preserve"> </t>
    </r>
    <r>
      <rPr>
        <sz val="10"/>
        <color rgb="FF231F20"/>
        <rFont val="Arial"/>
        <family val="2"/>
      </rPr>
      <t>Enseñanza del Inglés</t>
    </r>
  </si>
  <si>
    <r>
      <t>Dirección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Empresas,</t>
    </r>
    <r>
      <rPr>
        <sz val="10"/>
        <color rgb="FF231F20"/>
        <rFont val="Times New Roman"/>
        <family val="1"/>
      </rPr>
      <t xml:space="preserve"> </t>
    </r>
    <r>
      <rPr>
        <sz val="10"/>
        <color rgb="FF231F20"/>
        <rFont val="Arial"/>
        <family val="2"/>
      </rPr>
      <t>Contadu-ría</t>
    </r>
    <r>
      <rPr>
        <sz val="10"/>
        <color rgb="FF231F20"/>
        <rFont val="Times New Roman"/>
        <family val="1"/>
      </rPr>
      <t xml:space="preserve"> </t>
    </r>
    <r>
      <rPr>
        <sz val="10"/>
        <color rgb="FF231F20"/>
        <rFont val="Arial"/>
        <family val="2"/>
      </rPr>
      <t>Pública</t>
    </r>
  </si>
  <si>
    <r>
      <t>Economía</t>
    </r>
    <r>
      <rPr>
        <sz val="10"/>
        <color rgb="FF231F20"/>
        <rFont val="Times New Roman"/>
        <family val="1"/>
      </rPr>
      <t xml:space="preserve"> </t>
    </r>
    <r>
      <rPr>
        <sz val="10"/>
        <color rgb="FF231F20"/>
        <rFont val="Arial"/>
        <family val="2"/>
      </rPr>
      <t>Agrícola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Agronego-cios</t>
    </r>
  </si>
  <si>
    <r>
      <t>Dirección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Empresas,</t>
    </r>
    <r>
      <rPr>
        <sz val="10"/>
        <color rgb="FF231F20"/>
        <rFont val="Times New Roman"/>
        <family val="1"/>
      </rPr>
      <t xml:space="preserve"> </t>
    </r>
    <r>
      <rPr>
        <sz val="10"/>
        <color rgb="FF231F20"/>
        <rFont val="Arial"/>
        <family val="2"/>
      </rPr>
      <t>Edu-cación</t>
    </r>
    <r>
      <rPr>
        <sz val="10"/>
        <color rgb="FF231F20"/>
        <rFont val="Times New Roman"/>
        <family val="1"/>
      </rPr>
      <t xml:space="preserve"> </t>
    </r>
    <r>
      <rPr>
        <sz val="10"/>
        <color rgb="FF231F20"/>
        <rFont val="Arial"/>
        <family val="2"/>
      </rPr>
      <t>Primaria,</t>
    </r>
    <r>
      <rPr>
        <sz val="10"/>
        <color rgb="FF231F20"/>
        <rFont val="Times New Roman"/>
        <family val="1"/>
      </rPr>
      <t xml:space="preserve"> </t>
    </r>
    <r>
      <rPr>
        <sz val="10"/>
        <color rgb="FF231F20"/>
        <rFont val="Arial"/>
        <family val="2"/>
      </rPr>
      <t>Educación</t>
    </r>
    <r>
      <rPr>
        <sz val="10"/>
        <color rgb="FF231F20"/>
        <rFont val="Times New Roman"/>
        <family val="1"/>
      </rPr>
      <t xml:space="preserve"> </t>
    </r>
    <r>
      <rPr>
        <sz val="10"/>
        <color rgb="FF231F20"/>
        <rFont val="Arial"/>
        <family val="2"/>
      </rPr>
      <t>Pri-</t>
    </r>
  </si>
  <si>
    <r>
      <t>maria</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Inglés</t>
    </r>
  </si>
  <si>
    <t>Tabla 61</t>
  </si>
  <si>
    <t>Comparación del Grado Académico Docente registrado: Situación Previa y Actualizada, I y II Ciclo 2024</t>
  </si>
  <si>
    <r>
      <t>Grado</t>
    </r>
    <r>
      <rPr>
        <sz val="9"/>
        <color rgb="FF000000"/>
        <rFont val="Times New Roman"/>
        <family val="1"/>
      </rPr>
      <t xml:space="preserve"> </t>
    </r>
    <r>
      <rPr>
        <b/>
        <sz val="9"/>
        <color rgb="FF000000"/>
        <rFont val="Arial"/>
        <family val="2"/>
      </rPr>
      <t>académico</t>
    </r>
  </si>
  <si>
    <r>
      <t>Antes</t>
    </r>
    <r>
      <rPr>
        <sz val="9"/>
        <color rgb="FF000000"/>
        <rFont val="Times New Roman"/>
        <family val="1"/>
      </rPr>
      <t xml:space="preserve"> </t>
    </r>
    <r>
      <rPr>
        <b/>
        <sz val="9"/>
        <color rgb="FF000000"/>
        <rFont val="Arial"/>
        <family val="2"/>
      </rPr>
      <t>de</t>
    </r>
    <r>
      <rPr>
        <sz val="9"/>
        <color rgb="FF000000"/>
        <rFont val="Times New Roman"/>
        <family val="1"/>
      </rPr>
      <t xml:space="preserve"> </t>
    </r>
    <r>
      <rPr>
        <b/>
        <sz val="9"/>
        <color rgb="FF000000"/>
        <rFont val="Arial"/>
        <family val="2"/>
      </rPr>
      <t>I</t>
    </r>
    <r>
      <rPr>
        <sz val="9"/>
        <color rgb="FF000000"/>
        <rFont val="Times New Roman"/>
        <family val="1"/>
      </rPr>
      <t xml:space="preserve"> </t>
    </r>
    <r>
      <rPr>
        <b/>
        <sz val="9"/>
        <color rgb="FF000000"/>
        <rFont val="Arial"/>
        <family val="2"/>
      </rPr>
      <t>Ciclo</t>
    </r>
  </si>
  <si>
    <r>
      <t>Después</t>
    </r>
    <r>
      <rPr>
        <sz val="9"/>
        <color rgb="FF000000"/>
        <rFont val="Times New Roman"/>
        <family val="1"/>
      </rPr>
      <t xml:space="preserve"> </t>
    </r>
    <r>
      <rPr>
        <b/>
        <sz val="9"/>
        <color rgb="FF000000"/>
        <rFont val="Arial"/>
        <family val="2"/>
      </rPr>
      <t>de</t>
    </r>
    <r>
      <rPr>
        <sz val="9"/>
        <color rgb="FF000000"/>
        <rFont val="Times New Roman"/>
        <family val="1"/>
      </rPr>
      <t xml:space="preserve"> </t>
    </r>
    <r>
      <rPr>
        <b/>
        <sz val="9"/>
        <color rgb="FF000000"/>
        <rFont val="Arial"/>
        <family val="2"/>
      </rPr>
      <t>I</t>
    </r>
  </si>
  <si>
    <r>
      <t>Ciclo</t>
    </r>
    <r>
      <rPr>
        <sz val="9"/>
        <color rgb="FF000000"/>
        <rFont val="Times New Roman"/>
        <family val="1"/>
      </rPr>
      <t xml:space="preserve"> </t>
    </r>
    <r>
      <rPr>
        <b/>
        <sz val="9"/>
        <color rgb="FF000000"/>
        <rFont val="Arial"/>
        <family val="2"/>
      </rPr>
      <t>2024</t>
    </r>
  </si>
  <si>
    <r>
      <t>Cambio</t>
    </r>
    <r>
      <rPr>
        <sz val="9"/>
        <color rgb="FF000000"/>
        <rFont val="Times New Roman"/>
        <family val="1"/>
      </rPr>
      <t xml:space="preserve"> </t>
    </r>
    <r>
      <rPr>
        <b/>
        <sz val="9"/>
        <color rgb="FF000000"/>
        <rFont val="Arial"/>
        <family val="2"/>
      </rPr>
      <t>en</t>
    </r>
    <r>
      <rPr>
        <sz val="9"/>
        <color rgb="FF000000"/>
        <rFont val="Times New Roman"/>
        <family val="1"/>
      </rPr>
      <t xml:space="preserve"> </t>
    </r>
    <r>
      <rPr>
        <b/>
        <sz val="9"/>
        <color rgb="FF000000"/>
        <rFont val="Arial"/>
        <family val="2"/>
      </rPr>
      <t>el</t>
    </r>
    <r>
      <rPr>
        <sz val="9"/>
        <color rgb="FF000000"/>
        <rFont val="Times New Roman"/>
        <family val="1"/>
      </rPr>
      <t xml:space="preserve"> </t>
    </r>
    <r>
      <rPr>
        <b/>
        <sz val="9"/>
        <color rgb="FF000000"/>
        <rFont val="Arial"/>
        <family val="2"/>
      </rPr>
      <t>I</t>
    </r>
  </si>
  <si>
    <t>Ciclo</t>
  </si>
  <si>
    <r>
      <t>Antes</t>
    </r>
    <r>
      <rPr>
        <sz val="9"/>
        <color rgb="FF000000"/>
        <rFont val="Times New Roman"/>
        <family val="1"/>
      </rPr>
      <t xml:space="preserve"> </t>
    </r>
    <r>
      <rPr>
        <b/>
        <sz val="9"/>
        <color rgb="FF000000"/>
        <rFont val="Arial"/>
        <family val="2"/>
      </rPr>
      <t>del</t>
    </r>
    <r>
      <rPr>
        <sz val="9"/>
        <color rgb="FF000000"/>
        <rFont val="Times New Roman"/>
        <family val="1"/>
      </rPr>
      <t xml:space="preserve"> </t>
    </r>
    <r>
      <rPr>
        <b/>
        <sz val="9"/>
        <color rgb="FF000000"/>
        <rFont val="Arial"/>
        <family val="2"/>
      </rPr>
      <t>II</t>
    </r>
    <r>
      <rPr>
        <sz val="9"/>
        <color rgb="FF000000"/>
        <rFont val="Times New Roman"/>
        <family val="1"/>
      </rPr>
      <t xml:space="preserve"> </t>
    </r>
    <r>
      <rPr>
        <b/>
        <sz val="9"/>
        <color rgb="FF000000"/>
        <rFont val="Arial"/>
        <family val="2"/>
      </rPr>
      <t>Ciclo</t>
    </r>
  </si>
  <si>
    <r>
      <t>Después</t>
    </r>
    <r>
      <rPr>
        <sz val="9"/>
        <color rgb="FF000000"/>
        <rFont val="Times New Roman"/>
        <family val="1"/>
      </rPr>
      <t xml:space="preserve"> </t>
    </r>
    <r>
      <rPr>
        <b/>
        <sz val="9"/>
        <color rgb="FF000000"/>
        <rFont val="Arial"/>
        <family val="2"/>
      </rPr>
      <t>del</t>
    </r>
    <r>
      <rPr>
        <sz val="9"/>
        <color rgb="FF000000"/>
        <rFont val="Times New Roman"/>
        <family val="1"/>
      </rPr>
      <t xml:space="preserve"> </t>
    </r>
    <r>
      <rPr>
        <b/>
        <sz val="9"/>
        <color rgb="FF000000"/>
        <rFont val="Arial"/>
        <family val="2"/>
      </rPr>
      <t>II</t>
    </r>
  </si>
  <si>
    <r>
      <t>Cambio</t>
    </r>
    <r>
      <rPr>
        <sz val="9"/>
        <color rgb="FF000000"/>
        <rFont val="Times New Roman"/>
        <family val="1"/>
      </rPr>
      <t xml:space="preserve"> </t>
    </r>
    <r>
      <rPr>
        <b/>
        <sz val="9"/>
        <color rgb="FF000000"/>
        <rFont val="Arial"/>
        <family val="2"/>
      </rPr>
      <t>en</t>
    </r>
    <r>
      <rPr>
        <sz val="9"/>
        <color rgb="FF000000"/>
        <rFont val="Times New Roman"/>
        <family val="1"/>
      </rPr>
      <t xml:space="preserve"> </t>
    </r>
    <r>
      <rPr>
        <b/>
        <sz val="9"/>
        <color rgb="FF000000"/>
        <rFont val="Arial"/>
        <family val="2"/>
      </rPr>
      <t>el</t>
    </r>
    <r>
      <rPr>
        <sz val="9"/>
        <color rgb="FF000000"/>
        <rFont val="Times New Roman"/>
        <family val="1"/>
      </rPr>
      <t xml:space="preserve"> </t>
    </r>
    <r>
      <rPr>
        <b/>
        <sz val="9"/>
        <color rgb="FF000000"/>
        <rFont val="Arial"/>
        <family val="2"/>
      </rPr>
      <t>II</t>
    </r>
    <r>
      <rPr>
        <sz val="9"/>
        <color rgb="FF000000"/>
        <rFont val="Times New Roman"/>
        <family val="1"/>
      </rPr>
      <t xml:space="preserve"> </t>
    </r>
    <r>
      <rPr>
        <b/>
        <sz val="9"/>
        <color rgb="FF000000"/>
        <rFont val="Arial"/>
        <family val="2"/>
      </rPr>
      <t>I</t>
    </r>
  </si>
  <si>
    <t>Bachillerato</t>
  </si>
  <si>
    <t>Licenciatura</t>
  </si>
  <si>
    <r>
      <t>Sin</t>
    </r>
    <r>
      <rPr>
        <sz val="9"/>
        <color rgb="FF231F20"/>
        <rFont val="Times New Roman"/>
        <family val="1"/>
      </rPr>
      <t xml:space="preserve"> </t>
    </r>
    <r>
      <rPr>
        <sz val="9"/>
        <color rgb="FF231F20"/>
        <rFont val="Arial"/>
        <family val="2"/>
      </rPr>
      <t>dato</t>
    </r>
  </si>
  <si>
    <t>−1 388</t>
  </si>
  <si>
    <t>−1 423</t>
  </si>
  <si>
    <r>
      <t>Total</t>
    </r>
    <r>
      <rPr>
        <sz val="10"/>
        <color rgb="FF000000"/>
        <rFont val="Times New Roman"/>
        <family val="1"/>
      </rPr>
      <t xml:space="preserve"> </t>
    </r>
    <r>
      <rPr>
        <b/>
        <sz val="10"/>
        <color rgb="FF000000"/>
        <rFont val="Arial"/>
        <family val="2"/>
      </rPr>
      <t>registros</t>
    </r>
  </si>
  <si>
    <t>Tabla 62</t>
  </si>
  <si>
    <t>Posibles usos de la plataforma del SIIAGC, apartado de datos institucionales</t>
  </si>
  <si>
    <r>
      <t>Posibles</t>
    </r>
    <r>
      <rPr>
        <sz val="10"/>
        <color rgb="FF000000"/>
        <rFont val="Times New Roman"/>
        <family val="1"/>
      </rPr>
      <t xml:space="preserve"> </t>
    </r>
    <r>
      <rPr>
        <b/>
        <sz val="10"/>
        <color rgb="FF000000"/>
        <rFont val="Arial"/>
        <family val="2"/>
      </rPr>
      <t>usos</t>
    </r>
  </si>
  <si>
    <r>
      <t>Algunos</t>
    </r>
    <r>
      <rPr>
        <sz val="10"/>
        <color rgb="FF000000"/>
        <rFont val="Times New Roman"/>
        <family val="1"/>
      </rPr>
      <t xml:space="preserve"> </t>
    </r>
    <r>
      <rPr>
        <b/>
        <sz val="10"/>
        <color rgb="FF000000"/>
        <rFont val="Arial"/>
        <family val="2"/>
      </rPr>
      <t>ejemplos</t>
    </r>
  </si>
  <si>
    <r>
      <t>Apoyo</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Población</t>
    </r>
    <r>
      <rPr>
        <sz val="10"/>
        <color rgb="FF231F20"/>
        <rFont val="Times New Roman"/>
        <family val="1"/>
      </rPr>
      <t xml:space="preserve"> </t>
    </r>
    <r>
      <rPr>
        <sz val="10"/>
        <color rgb="FF231F20"/>
        <rFont val="Arial"/>
        <family val="2"/>
      </rPr>
      <t>Estudiantil</t>
    </r>
  </si>
  <si>
    <r>
      <t>Seguimiento</t>
    </r>
    <r>
      <rPr>
        <sz val="10"/>
        <color rgb="FF231F20"/>
        <rFont val="Times New Roman"/>
        <family val="1"/>
      </rPr>
      <t xml:space="preserve"> </t>
    </r>
    <r>
      <rPr>
        <sz val="10"/>
        <color rgb="FF231F20"/>
        <rFont val="Arial"/>
        <family val="2"/>
      </rPr>
      <t>estudiantil,</t>
    </r>
    <r>
      <rPr>
        <sz val="10"/>
        <color rgb="FF231F20"/>
        <rFont val="Times New Roman"/>
        <family val="1"/>
      </rPr>
      <t xml:space="preserve"> </t>
    </r>
    <r>
      <rPr>
        <sz val="10"/>
        <color rgb="FF231F20"/>
        <rFont val="Arial"/>
        <family val="2"/>
      </rPr>
      <t>equidad,</t>
    </r>
    <r>
      <rPr>
        <sz val="10"/>
        <color rgb="FF231F20"/>
        <rFont val="Times New Roman"/>
        <family val="1"/>
      </rPr>
      <t xml:space="preserve"> </t>
    </r>
    <r>
      <rPr>
        <sz val="10"/>
        <color rgb="FF231F20"/>
        <rFont val="Arial"/>
        <family val="2"/>
      </rPr>
      <t>becas</t>
    </r>
  </si>
  <si>
    <r>
      <t>Cupos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admisión,</t>
    </r>
    <r>
      <rPr>
        <sz val="10"/>
        <color rgb="FF231F20"/>
        <rFont val="Times New Roman"/>
        <family val="1"/>
      </rPr>
      <t xml:space="preserve"> </t>
    </r>
    <r>
      <rPr>
        <sz val="10"/>
        <color rgb="FF231F20"/>
        <rFont val="Arial"/>
        <family val="2"/>
      </rPr>
      <t>presupuesto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apoyo</t>
    </r>
  </si>
  <si>
    <r>
      <t>Gestión</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Personal</t>
    </r>
    <r>
      <rPr>
        <sz val="10"/>
        <color rgb="FF231F20"/>
        <rFont val="Times New Roman"/>
        <family val="1"/>
      </rPr>
      <t xml:space="preserve"> </t>
    </r>
    <r>
      <rPr>
        <sz val="10"/>
        <color rgb="FF231F20"/>
        <rFont val="Arial"/>
        <family val="2"/>
      </rPr>
      <t>Universitario</t>
    </r>
  </si>
  <si>
    <r>
      <t>Desinterinización,</t>
    </r>
    <r>
      <rPr>
        <sz val="10"/>
        <color rgb="FF231F20"/>
        <rFont val="Times New Roman"/>
        <family val="1"/>
      </rPr>
      <t xml:space="preserve"> </t>
    </r>
    <r>
      <rPr>
        <sz val="10"/>
        <color rgb="FF231F20"/>
        <rFont val="Arial"/>
        <family val="2"/>
      </rPr>
      <t>población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reemplazo,</t>
    </r>
    <r>
      <rPr>
        <sz val="10"/>
        <color rgb="FF231F20"/>
        <rFont val="Times New Roman"/>
        <family val="1"/>
      </rPr>
      <t xml:space="preserve"> </t>
    </r>
    <r>
      <rPr>
        <sz val="10"/>
        <color rgb="FF231F20"/>
        <rFont val="Arial"/>
        <family val="2"/>
      </rPr>
      <t>uso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carga</t>
    </r>
    <r>
      <rPr>
        <sz val="10"/>
        <color rgb="FF231F20"/>
        <rFont val="Times New Roman"/>
        <family val="1"/>
      </rPr>
      <t xml:space="preserve"> </t>
    </r>
    <r>
      <rPr>
        <sz val="10"/>
        <color rgb="FF231F20"/>
        <rFont val="Arial"/>
        <family val="2"/>
      </rPr>
      <t>académica</t>
    </r>
  </si>
  <si>
    <r>
      <t>Investigación</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Vinculación</t>
    </r>
  </si>
  <si>
    <r>
      <t>Producción</t>
    </r>
    <r>
      <rPr>
        <sz val="10"/>
        <color rgb="FF231F20"/>
        <rFont val="Times New Roman"/>
        <family val="1"/>
      </rPr>
      <t xml:space="preserve"> </t>
    </r>
    <r>
      <rPr>
        <sz val="10"/>
        <color rgb="FF231F20"/>
        <rFont val="Arial"/>
        <family val="2"/>
      </rPr>
      <t>académica,</t>
    </r>
    <r>
      <rPr>
        <sz val="10"/>
        <color rgb="FF231F20"/>
        <rFont val="Times New Roman"/>
        <family val="1"/>
      </rPr>
      <t xml:space="preserve"> </t>
    </r>
    <r>
      <rPr>
        <sz val="10"/>
        <color rgb="FF231F20"/>
        <rFont val="Arial"/>
        <family val="2"/>
      </rPr>
      <t>cobertura</t>
    </r>
    <r>
      <rPr>
        <sz val="10"/>
        <color rgb="FF231F20"/>
        <rFont val="Times New Roman"/>
        <family val="1"/>
      </rPr>
      <t xml:space="preserve"> </t>
    </r>
    <r>
      <rPr>
        <sz val="10"/>
        <color rgb="FF231F20"/>
        <rFont val="Arial"/>
        <family val="2"/>
      </rPr>
      <t>territorial</t>
    </r>
  </si>
  <si>
    <r>
      <t>Títulos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Graduación</t>
    </r>
  </si>
  <si>
    <r>
      <t>Gestión</t>
    </r>
    <r>
      <rPr>
        <sz val="10"/>
        <color rgb="FF231F20"/>
        <rFont val="Times New Roman"/>
        <family val="1"/>
      </rPr>
      <t xml:space="preserve"> </t>
    </r>
    <r>
      <rPr>
        <sz val="10"/>
        <color rgb="FF231F20"/>
        <rFont val="Arial"/>
        <family val="2"/>
      </rPr>
      <t>Académica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Curricular</t>
    </r>
  </si>
  <si>
    <r>
      <t>Evaluación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planes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estudio,</t>
    </r>
    <r>
      <rPr>
        <sz val="10"/>
        <color rgb="FF231F20"/>
        <rFont val="Times New Roman"/>
        <family val="1"/>
      </rPr>
      <t xml:space="preserve"> </t>
    </r>
    <r>
      <rPr>
        <sz val="10"/>
        <color rgb="FF231F20"/>
        <rFont val="Arial"/>
        <family val="2"/>
      </rPr>
      <t>cursos</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alta</t>
    </r>
    <r>
      <rPr>
        <sz val="10"/>
        <color rgb="FF231F20"/>
        <rFont val="Times New Roman"/>
        <family val="1"/>
      </rPr>
      <t xml:space="preserve"> </t>
    </r>
    <r>
      <rPr>
        <sz val="10"/>
        <color rgb="FF231F20"/>
        <rFont val="Arial"/>
        <family val="2"/>
      </rPr>
      <t>repitencia,</t>
    </r>
    <r>
      <rPr>
        <sz val="10"/>
        <color rgb="FF231F20"/>
        <rFont val="Times New Roman"/>
        <family val="1"/>
      </rPr>
      <t xml:space="preserve"> </t>
    </r>
    <r>
      <rPr>
        <sz val="10"/>
        <color rgb="FF231F20"/>
        <rFont val="Arial"/>
        <family val="2"/>
      </rPr>
      <t>modalidad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curso</t>
    </r>
  </si>
  <si>
    <t>Planificación  Institucional</t>
  </si>
  <si>
    <t>Eficiencia terminal, duración para graduarse</t>
  </si>
  <si>
    <t>Tabla 63</t>
  </si>
  <si>
    <t>Cantidad de jornadas laborales adjudicadas con respecto a las planificadas para el periodo 2022 -2025, según modalidad</t>
  </si>
  <si>
    <t>Jornadas Plani昀椀cadas</t>
  </si>
  <si>
    <r>
      <t>Jornadas</t>
    </r>
    <r>
      <rPr>
        <sz val="10"/>
        <color rgb="FF000000"/>
        <rFont val="Times New Roman"/>
        <family val="1"/>
      </rPr>
      <t xml:space="preserve"> </t>
    </r>
    <r>
      <rPr>
        <b/>
        <sz val="10"/>
        <color rgb="FF000000"/>
        <rFont val="Arial"/>
        <family val="2"/>
      </rPr>
      <t>Adjudicadas</t>
    </r>
  </si>
  <si>
    <r>
      <t>Aumento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Jornada</t>
    </r>
  </si>
  <si>
    <t>80.13</t>
  </si>
  <si>
    <t>68.25</t>
  </si>
  <si>
    <r>
      <t>Concurso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Antecedentes</t>
    </r>
  </si>
  <si>
    <t>391.98</t>
  </si>
  <si>
    <t>158.79</t>
  </si>
  <si>
    <r>
      <t>Reserva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Plaza</t>
    </r>
  </si>
  <si>
    <t>191.75</t>
  </si>
  <si>
    <t>190.01</t>
  </si>
  <si>
    <t>663.85</t>
  </si>
  <si>
    <t>417.05</t>
  </si>
  <si>
    <t>Tabla 64</t>
  </si>
  <si>
    <t>Asignación de presupuesto de apoyo de la Vicerrectoría de Docencia durante el 2025 por área</t>
  </si>
  <si>
    <t>Sede/Área</t>
  </si>
  <si>
    <r>
      <t>Artes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Letras</t>
    </r>
  </si>
  <si>
    <r>
      <t>Ciencias</t>
    </r>
    <r>
      <rPr>
        <sz val="10"/>
        <color rgb="FF231F20"/>
        <rFont val="Times New Roman"/>
        <family val="1"/>
      </rPr>
      <t xml:space="preserve"> </t>
    </r>
    <r>
      <rPr>
        <sz val="10"/>
        <color rgb="FF231F20"/>
        <rFont val="Arial"/>
        <family val="2"/>
      </rPr>
      <t>Básicas</t>
    </r>
  </si>
  <si>
    <r>
      <t>Ciencias</t>
    </r>
    <r>
      <rPr>
        <sz val="10"/>
        <color rgb="FF231F20"/>
        <rFont val="Times New Roman"/>
        <family val="1"/>
      </rPr>
      <t xml:space="preserve"> </t>
    </r>
    <r>
      <rPr>
        <sz val="10"/>
        <color rgb="FF231F20"/>
        <rFont val="Arial"/>
        <family val="2"/>
      </rPr>
      <t>Sociales</t>
    </r>
  </si>
  <si>
    <r>
      <t>Ciencias</t>
    </r>
    <r>
      <rPr>
        <sz val="10"/>
        <color rgb="FF231F20"/>
        <rFont val="Times New Roman"/>
        <family val="1"/>
      </rPr>
      <t xml:space="preserve"> </t>
    </r>
    <r>
      <rPr>
        <sz val="10"/>
        <color rgb="FF231F20"/>
        <rFont val="Arial"/>
        <family val="2"/>
      </rPr>
      <t>Agroalimentarias</t>
    </r>
  </si>
  <si>
    <t>Ingeniería</t>
  </si>
  <si>
    <t>Salud</t>
  </si>
  <si>
    <r>
      <t>Otros</t>
    </r>
    <r>
      <rPr>
        <sz val="10"/>
        <color rgb="FF231F20"/>
        <rFont val="Times New Roman"/>
        <family val="1"/>
      </rPr>
      <t xml:space="preserve"> </t>
    </r>
    <r>
      <rPr>
        <sz val="10"/>
        <color rgb="FF231F20"/>
        <rFont val="Arial"/>
        <family val="2"/>
      </rPr>
      <t>apoyos</t>
    </r>
  </si>
  <si>
    <t>Tabla 65</t>
  </si>
  <si>
    <t>Distribución de cursos del I Ciclo 2025, según grado de virtualidad</t>
  </si>
  <si>
    <r>
      <t>Resumen</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cursos</t>
    </r>
    <r>
      <rPr>
        <sz val="10"/>
        <color rgb="FF000000"/>
        <rFont val="Times New Roman"/>
        <family val="1"/>
      </rPr>
      <t xml:space="preserve"> </t>
    </r>
    <r>
      <rPr>
        <b/>
        <sz val="10"/>
        <color rgb="FF000000"/>
        <rFont val="Arial"/>
        <family val="2"/>
      </rPr>
      <t>por</t>
    </r>
    <r>
      <rPr>
        <sz val="10"/>
        <color rgb="FF000000"/>
        <rFont val="Times New Roman"/>
        <family val="1"/>
      </rPr>
      <t xml:space="preserve"> </t>
    </r>
    <r>
      <rPr>
        <b/>
        <sz val="10"/>
        <color rgb="FF000000"/>
        <rFont val="Arial"/>
        <family val="2"/>
      </rPr>
      <t>áreas</t>
    </r>
  </si>
  <si>
    <t>Presenciales</t>
  </si>
  <si>
    <r>
      <t>Bajo</t>
    </r>
    <r>
      <rPr>
        <sz val="10"/>
        <color rgb="FF000000"/>
        <rFont val="Times New Roman"/>
        <family val="1"/>
      </rPr>
      <t xml:space="preserve"> </t>
    </r>
    <r>
      <rPr>
        <b/>
        <sz val="10"/>
        <color rgb="FF000000"/>
        <rFont val="Arial"/>
        <family val="2"/>
      </rPr>
      <t>Virtuales</t>
    </r>
    <r>
      <rPr>
        <sz val="10"/>
        <color rgb="FF000000"/>
        <rFont val="Times New Roman"/>
        <family val="1"/>
      </rPr>
      <t xml:space="preserve"> </t>
    </r>
    <r>
      <rPr>
        <b/>
        <sz val="10"/>
        <color rgb="FF000000"/>
        <rFont val="Arial"/>
        <family val="2"/>
      </rPr>
      <t>25%</t>
    </r>
  </si>
  <si>
    <r>
      <t>Bimodales</t>
    </r>
    <r>
      <rPr>
        <sz val="10"/>
        <color rgb="FF000000"/>
        <rFont val="Times New Roman"/>
        <family val="1"/>
      </rPr>
      <t xml:space="preserve"> </t>
    </r>
    <r>
      <rPr>
        <b/>
        <sz val="10"/>
        <color rgb="FF000000"/>
        <rFont val="Arial"/>
        <family val="2"/>
      </rPr>
      <t>50%</t>
    </r>
  </si>
  <si>
    <r>
      <t>Alto</t>
    </r>
    <r>
      <rPr>
        <sz val="10"/>
        <color rgb="FF000000"/>
        <rFont val="Times New Roman"/>
        <family val="1"/>
      </rPr>
      <t xml:space="preserve"> </t>
    </r>
    <r>
      <rPr>
        <b/>
        <sz val="10"/>
        <color rgb="FF000000"/>
        <rFont val="Arial"/>
        <family val="2"/>
      </rPr>
      <t>Virtuales</t>
    </r>
    <r>
      <rPr>
        <sz val="10"/>
        <color rgb="FF000000"/>
        <rFont val="Times New Roman"/>
        <family val="1"/>
      </rPr>
      <t xml:space="preserve"> </t>
    </r>
    <r>
      <rPr>
        <b/>
        <sz val="10"/>
        <color rgb="FF000000"/>
        <rFont val="Arial"/>
        <family val="2"/>
      </rPr>
      <t>75%</t>
    </r>
  </si>
  <si>
    <r>
      <t>Virtuales</t>
    </r>
    <r>
      <rPr>
        <sz val="10"/>
        <color rgb="FF000000"/>
        <rFont val="Times New Roman"/>
        <family val="1"/>
      </rPr>
      <t xml:space="preserve"> </t>
    </r>
    <r>
      <rPr>
        <b/>
        <sz val="10"/>
        <color rgb="FF000000"/>
        <rFont val="Arial"/>
        <family val="2"/>
      </rPr>
      <t>100%</t>
    </r>
  </si>
  <si>
    <r>
      <t>Ciencias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Salud</t>
    </r>
  </si>
  <si>
    <t>Ingenierías</t>
  </si>
  <si>
    <r>
      <t>Sedes</t>
    </r>
    <r>
      <rPr>
        <sz val="10"/>
        <color rgb="FF231F20"/>
        <rFont val="Times New Roman"/>
        <family val="1"/>
      </rPr>
      <t xml:space="preserve"> </t>
    </r>
    <r>
      <rPr>
        <sz val="10"/>
        <color rgb="FF231F20"/>
        <rFont val="Arial"/>
        <family val="2"/>
      </rPr>
      <t>Universitarias</t>
    </r>
  </si>
  <si>
    <t>Tabla 66</t>
  </si>
  <si>
    <t>Número de personas estudiantes admitidas según tipo de colegio, proceso de admisión 2024-2025</t>
  </si>
  <si>
    <r>
      <t>Tipo</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colegio</t>
    </r>
  </si>
  <si>
    <r>
      <t>Número</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personas</t>
    </r>
  </si>
  <si>
    <t>Público</t>
  </si>
  <si>
    <t>Privado</t>
  </si>
  <si>
    <t>Subvencionado</t>
  </si>
  <si>
    <r>
      <t>Del</t>
    </r>
    <r>
      <rPr>
        <sz val="10"/>
        <color rgb="FF231F20"/>
        <rFont val="Times New Roman"/>
        <family val="1"/>
      </rPr>
      <t xml:space="preserve"> </t>
    </r>
    <r>
      <rPr>
        <sz val="10"/>
        <color rgb="FF231F20"/>
        <rFont val="Arial"/>
        <family val="2"/>
      </rPr>
      <t>Exterior</t>
    </r>
  </si>
  <si>
    <r>
      <t>Educación</t>
    </r>
    <r>
      <rPr>
        <sz val="10"/>
        <color rgb="FF231F20"/>
        <rFont val="Times New Roman"/>
        <family val="1"/>
      </rPr>
      <t xml:space="preserve"> </t>
    </r>
    <r>
      <rPr>
        <sz val="10"/>
        <color rgb="FF231F20"/>
        <rFont val="Arial"/>
        <family val="2"/>
      </rPr>
      <t>Abierta</t>
    </r>
  </si>
  <si>
    <t>Total:</t>
  </si>
  <si>
    <t>Fuente: Vicerrectoría de Vida Estudiantil, Universidad de Costa Rica.</t>
  </si>
  <si>
    <t>Tabla 67</t>
  </si>
  <si>
    <t>Proceso de revisión conjunta de las solicitudes de adecuación para la Prueba de Aptitud Académica (PAA) para el periodo 2025-2026</t>
  </si>
  <si>
    <t>Actividad</t>
  </si>
  <si>
    <t>Alcance</t>
  </si>
  <si>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solicitantes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adecuación</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PAA</t>
    </r>
    <r>
      <rPr>
        <sz val="10"/>
        <color rgb="FF231F20"/>
        <rFont val="Times New Roman"/>
        <family val="1"/>
      </rPr>
      <t xml:space="preserve"> </t>
    </r>
    <r>
      <rPr>
        <sz val="10"/>
        <color rgb="FF231F20"/>
        <rFont val="Arial"/>
        <family val="2"/>
      </rPr>
      <t>2025-2026</t>
    </r>
    <r>
      <rPr>
        <sz val="10"/>
        <color rgb="FF231F20"/>
        <rFont val="Times New Roman"/>
        <family val="1"/>
      </rPr>
      <t xml:space="preserve"> </t>
    </r>
    <r>
      <rPr>
        <sz val="10"/>
        <color rgb="FF231F20"/>
        <rFont val="Arial"/>
        <family val="2"/>
      </rPr>
      <t>aprobadas</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</si>
  <si>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solicitantes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adecuación</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PAA</t>
    </r>
    <r>
      <rPr>
        <sz val="10"/>
        <color rgb="FF231F20"/>
        <rFont val="Times New Roman"/>
        <family val="1"/>
      </rPr>
      <t xml:space="preserve"> </t>
    </r>
    <r>
      <rPr>
        <sz val="10"/>
        <color rgb="FF231F20"/>
        <rFont val="Arial"/>
        <family val="2"/>
      </rPr>
      <t>correspondiente</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población</t>
    </r>
    <r>
      <rPr>
        <sz val="10"/>
        <color rgb="FF231F20"/>
        <rFont val="Times New Roman"/>
        <family val="1"/>
      </rPr>
      <t xml:space="preserve"> </t>
    </r>
    <r>
      <rPr>
        <sz val="10"/>
        <color rgb="FF231F20"/>
        <rFont val="Arial"/>
        <family val="2"/>
      </rPr>
      <t>indígena</t>
    </r>
    <r>
      <rPr>
        <sz val="10"/>
        <color rgb="FF231F20"/>
        <rFont val="Times New Roman"/>
        <family val="1"/>
      </rPr>
      <t xml:space="preserve"> </t>
    </r>
    <r>
      <rPr>
        <sz val="10"/>
        <color rgb="FF231F20"/>
        <rFont val="Arial"/>
        <family val="2"/>
      </rPr>
      <t>2024-</t>
    </r>
  </si>
  <si>
    <r>
      <t>2025</t>
    </r>
    <r>
      <rPr>
        <sz val="10"/>
        <color rgb="FF231F20"/>
        <rFont val="Times New Roman"/>
        <family val="1"/>
      </rPr>
      <t xml:space="preserve"> </t>
    </r>
    <r>
      <rPr>
        <sz val="10"/>
        <color rgb="FF231F20"/>
        <rFont val="Arial"/>
        <family val="2"/>
      </rPr>
      <t>resueltos</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</si>
  <si>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solicitantes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adecuación</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PAA</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condición</t>
    </r>
    <r>
      <rPr>
        <sz val="10"/>
        <color rgb="FF231F20"/>
        <rFont val="Times New Roman"/>
        <family val="1"/>
      </rPr>
      <t xml:space="preserve"> </t>
    </r>
    <r>
      <rPr>
        <sz val="10"/>
        <color rgb="FF231F20"/>
        <rFont val="Arial"/>
        <family val="2"/>
      </rPr>
      <t>TEA</t>
    </r>
    <r>
      <rPr>
        <sz val="10"/>
        <color rgb="FF231F20"/>
        <rFont val="Times New Roman"/>
        <family val="1"/>
      </rPr>
      <t xml:space="preserve"> </t>
    </r>
    <r>
      <rPr>
        <sz val="10"/>
        <color rgb="FF231F20"/>
        <rFont val="Arial"/>
        <family val="2"/>
      </rPr>
      <t>admisión</t>
    </r>
    <r>
      <rPr>
        <sz val="10"/>
        <color rgb="FF231F20"/>
        <rFont val="Times New Roman"/>
        <family val="1"/>
      </rPr>
      <t xml:space="preserve"> </t>
    </r>
    <r>
      <rPr>
        <sz val="10"/>
        <color rgb="FF231F20"/>
        <rFont val="Arial"/>
        <family val="2"/>
      </rPr>
      <t>2025-2026</t>
    </r>
    <r>
      <rPr>
        <sz val="10"/>
        <color rgb="FF231F20"/>
        <rFont val="Times New Roman"/>
        <family val="1"/>
      </rPr>
      <t xml:space="preserve"> </t>
    </r>
    <r>
      <rPr>
        <sz val="10"/>
        <color rgb="FF231F20"/>
        <rFont val="Arial"/>
        <family val="2"/>
      </rPr>
      <t>resueltos</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</si>
  <si>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solicitudes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adecuación</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PAA</t>
    </r>
    <r>
      <rPr>
        <sz val="10"/>
        <color rgb="FF231F20"/>
        <rFont val="Times New Roman"/>
        <family val="1"/>
      </rPr>
      <t xml:space="preserve"> </t>
    </r>
    <r>
      <rPr>
        <sz val="10"/>
        <color rgb="FF231F20"/>
        <rFont val="Arial"/>
        <family val="2"/>
      </rPr>
      <t>2025-2026</t>
    </r>
    <r>
      <rPr>
        <sz val="10"/>
        <color rgb="FF231F20"/>
        <rFont val="Times New Roman"/>
        <family val="1"/>
      </rPr>
      <t xml:space="preserve"> </t>
    </r>
    <r>
      <rPr>
        <sz val="10"/>
        <color rgb="FF231F20"/>
        <rFont val="Arial"/>
        <family val="2"/>
      </rPr>
      <t>rechazadas</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</si>
  <si>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solicitantes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adecuación</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PAA</t>
    </r>
    <r>
      <rPr>
        <sz val="10"/>
        <color rgb="FF231F20"/>
        <rFont val="Times New Roman"/>
        <family val="1"/>
      </rPr>
      <t xml:space="preserve"> </t>
    </r>
    <r>
      <rPr>
        <sz val="10"/>
        <color rgb="FF231F20"/>
        <rFont val="Arial"/>
        <family val="2"/>
      </rPr>
      <t>2025-2026</t>
    </r>
    <r>
      <rPr>
        <sz val="10"/>
        <color rgb="FF231F20"/>
        <rFont val="Times New Roman"/>
        <family val="1"/>
      </rPr>
      <t xml:space="preserve"> </t>
    </r>
    <r>
      <rPr>
        <sz val="10"/>
        <color rgb="FF231F20"/>
        <rFont val="Arial"/>
        <family val="2"/>
      </rPr>
      <t>según</t>
    </r>
    <r>
      <rPr>
        <sz val="10"/>
        <color rgb="FF231F20"/>
        <rFont val="Times New Roman"/>
        <family val="1"/>
      </rPr>
      <t xml:space="preserve"> </t>
    </r>
    <r>
      <rPr>
        <sz val="10"/>
        <color rgb="FF231F20"/>
        <rFont val="Arial"/>
        <family val="2"/>
      </rPr>
      <t>género</t>
    </r>
  </si>
  <si>
    <r>
      <t>829</t>
    </r>
    <r>
      <rPr>
        <sz val="10"/>
        <color rgb="FF231F20"/>
        <rFont val="Times New Roman"/>
        <family val="1"/>
      </rPr>
      <t xml:space="preserve"> </t>
    </r>
    <r>
      <rPr>
        <sz val="10"/>
        <color rgb="FF231F20"/>
        <rFont val="Arial"/>
        <family val="2"/>
      </rPr>
      <t>Masculino</t>
    </r>
  </si>
  <si>
    <r>
      <t>927</t>
    </r>
    <r>
      <rPr>
        <sz val="10"/>
        <color rgb="FF231F20"/>
        <rFont val="Times New Roman"/>
        <family val="1"/>
      </rPr>
      <t xml:space="preserve"> </t>
    </r>
    <r>
      <rPr>
        <sz val="10"/>
        <color rgb="FF231F20"/>
        <rFont val="Arial"/>
        <family val="2"/>
      </rPr>
      <t>Femenino</t>
    </r>
  </si>
  <si>
    <r>
      <t>Cantidad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Apelaciones</t>
    </r>
    <r>
      <rPr>
        <sz val="10"/>
        <color rgb="FF231F20"/>
        <rFont val="Times New Roman"/>
        <family val="1"/>
      </rPr>
      <t xml:space="preserve"> </t>
    </r>
    <r>
      <rPr>
        <sz val="10"/>
        <color rgb="FF231F20"/>
        <rFont val="Arial"/>
        <family val="2"/>
      </rPr>
      <t>recibidas</t>
    </r>
  </si>
  <si>
    <r>
      <t>Cantidad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consultas</t>
    </r>
    <r>
      <rPr>
        <sz val="10"/>
        <color rgb="FF231F20"/>
        <rFont val="Times New Roman"/>
        <family val="1"/>
      </rPr>
      <t xml:space="preserve"> </t>
    </r>
    <r>
      <rPr>
        <sz val="10"/>
        <color rgb="FF231F20"/>
        <rFont val="Arial"/>
        <family val="2"/>
      </rPr>
      <t>atendidas</t>
    </r>
    <r>
      <rPr>
        <sz val="10"/>
        <color rgb="FF231F20"/>
        <rFont val="Times New Roman"/>
        <family val="1"/>
      </rPr>
      <t xml:space="preserve"> </t>
    </r>
    <r>
      <rPr>
        <sz val="10"/>
        <color rgb="FF231F20"/>
        <rFont val="Arial"/>
        <family val="2"/>
      </rPr>
      <t>sobre</t>
    </r>
    <r>
      <rPr>
        <sz val="10"/>
        <color rgb="FF231F20"/>
        <rFont val="Times New Roman"/>
        <family val="1"/>
      </rPr>
      <t xml:space="preserve"> </t>
    </r>
    <r>
      <rPr>
        <sz val="10"/>
        <color rgb="FF231F20"/>
        <rFont val="Arial"/>
        <family val="2"/>
      </rPr>
      <t>admisión</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adecuación</t>
    </r>
  </si>
  <si>
    <t>Total de solicitantes de adecuación para la PAA con adecuación significativa 2025-2026 resueltos</t>
  </si>
  <si>
    <t>Tabla 68</t>
  </si>
  <si>
    <t>Número de personas estudiantes matriculadas por sede y recinto en el I y II ciclo lectivo 2025</t>
  </si>
  <si>
    <r>
      <t>Sede</t>
    </r>
    <r>
      <rPr>
        <sz val="10"/>
        <color rgb="FF000000"/>
        <rFont val="Times New Roman"/>
        <family val="1"/>
      </rPr>
      <t xml:space="preserve"> </t>
    </r>
    <r>
      <rPr>
        <b/>
        <sz val="10"/>
        <color rgb="FF000000"/>
        <rFont val="Arial"/>
        <family val="2"/>
      </rPr>
      <t>y</t>
    </r>
    <r>
      <rPr>
        <sz val="10"/>
        <color rgb="FF000000"/>
        <rFont val="Times New Roman"/>
        <family val="1"/>
      </rPr>
      <t xml:space="preserve"> </t>
    </r>
    <r>
      <rPr>
        <b/>
        <sz val="10"/>
        <color rgb="FF000000"/>
        <rFont val="Arial"/>
        <family val="2"/>
      </rPr>
      <t>Recinto</t>
    </r>
  </si>
  <si>
    <r>
      <t>Ciclo</t>
    </r>
    <r>
      <rPr>
        <sz val="10"/>
        <color rgb="FF000000"/>
        <rFont val="Times New Roman"/>
        <family val="1"/>
      </rPr>
      <t xml:space="preserve"> </t>
    </r>
    <r>
      <rPr>
        <b/>
        <sz val="10"/>
        <color rgb="FF000000"/>
        <rFont val="Arial"/>
        <family val="2"/>
      </rPr>
      <t>Lectivo</t>
    </r>
  </si>
  <si>
    <r>
      <t>I</t>
    </r>
    <r>
      <rPr>
        <sz val="10"/>
        <color rgb="FF000000"/>
        <rFont val="Times New Roman"/>
        <family val="1"/>
      </rPr>
      <t xml:space="preserve"> </t>
    </r>
    <r>
      <rPr>
        <b/>
        <sz val="10"/>
        <color rgb="FF000000"/>
        <rFont val="Arial"/>
        <family val="2"/>
      </rPr>
      <t>Ciclo</t>
    </r>
  </si>
  <si>
    <r>
      <t>II</t>
    </r>
    <r>
      <rPr>
        <sz val="10"/>
        <color rgb="FF000000"/>
        <rFont val="Times New Roman"/>
        <family val="1"/>
      </rPr>
      <t xml:space="preserve"> </t>
    </r>
    <r>
      <rPr>
        <b/>
        <sz val="10"/>
        <color rgb="FF000000"/>
        <rFont val="Arial"/>
        <family val="2"/>
      </rPr>
      <t>Ciclo</t>
    </r>
  </si>
  <si>
    <r>
      <t>Ciudad</t>
    </r>
    <r>
      <rPr>
        <sz val="10"/>
        <color rgb="FF231F20"/>
        <rFont val="Times New Roman"/>
        <family val="1"/>
      </rPr>
      <t xml:space="preserve"> </t>
    </r>
    <r>
      <rPr>
        <sz val="10"/>
        <color rgb="FF231F20"/>
        <rFont val="Arial"/>
        <family val="2"/>
      </rPr>
      <t>Universitaria</t>
    </r>
    <r>
      <rPr>
        <sz val="10"/>
        <color rgb="FF231F20"/>
        <rFont val="Times New Roman"/>
        <family val="1"/>
      </rPr>
      <t xml:space="preserve"> </t>
    </r>
    <r>
      <rPr>
        <sz val="10"/>
        <color rgb="FF231F20"/>
        <rFont val="Arial"/>
        <family val="2"/>
      </rPr>
      <t>Rodrigo</t>
    </r>
    <r>
      <rPr>
        <sz val="10"/>
        <color rgb="FF231F20"/>
        <rFont val="Times New Roman"/>
        <family val="1"/>
      </rPr>
      <t xml:space="preserve"> </t>
    </r>
    <r>
      <rPr>
        <sz val="10"/>
        <color rgb="FF231F20"/>
        <rFont val="Arial"/>
        <family val="2"/>
      </rPr>
      <t>Facio</t>
    </r>
  </si>
  <si>
    <r>
      <t>Sede</t>
    </r>
    <r>
      <rPr>
        <sz val="10"/>
        <color rgb="FF231F20"/>
        <rFont val="Times New Roman"/>
        <family val="1"/>
      </rPr>
      <t xml:space="preserve"> </t>
    </r>
    <r>
      <rPr>
        <sz val="10"/>
        <color rgb="FF231F20"/>
        <rFont val="Arial"/>
        <family val="2"/>
      </rPr>
      <t>Regional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Occidente</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</si>
  <si>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San</t>
    </r>
    <r>
      <rPr>
        <sz val="10"/>
        <color rgb="FF231F20"/>
        <rFont val="Times New Roman"/>
        <family val="1"/>
      </rPr>
      <t xml:space="preserve"> </t>
    </r>
    <r>
      <rPr>
        <sz val="10"/>
        <color rgb="FF231F20"/>
        <rFont val="Arial"/>
        <family val="2"/>
      </rPr>
      <t>Ramón</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</si>
  <si>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Grecia</t>
    </r>
  </si>
  <si>
    <r>
      <t>Sede</t>
    </r>
    <r>
      <rPr>
        <sz val="10"/>
        <color rgb="FF231F20"/>
        <rFont val="Times New Roman"/>
        <family val="1"/>
      </rPr>
      <t xml:space="preserve"> </t>
    </r>
    <r>
      <rPr>
        <sz val="10"/>
        <color rgb="FF231F20"/>
        <rFont val="Arial"/>
        <family val="2"/>
      </rPr>
      <t>Regional</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Atlántico</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</si>
  <si>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Turrialba</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</si>
  <si>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Paraíso</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</si>
  <si>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Guápiles</t>
    </r>
  </si>
  <si>
    <r>
      <t>Sede</t>
    </r>
    <r>
      <rPr>
        <sz val="10"/>
        <color rgb="FF231F20"/>
        <rFont val="Times New Roman"/>
        <family val="1"/>
      </rPr>
      <t xml:space="preserve"> </t>
    </r>
    <r>
      <rPr>
        <sz val="10"/>
        <color rgb="FF231F20"/>
        <rFont val="Arial"/>
        <family val="2"/>
      </rPr>
      <t>Regional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Guanacaste</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</si>
  <si>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Liberia</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</si>
  <si>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Santa</t>
    </r>
    <r>
      <rPr>
        <sz val="10"/>
        <color rgb="FF231F20"/>
        <rFont val="Times New Roman"/>
        <family val="1"/>
      </rPr>
      <t xml:space="preserve"> </t>
    </r>
    <r>
      <rPr>
        <sz val="10"/>
        <color rgb="FF231F20"/>
        <rFont val="Arial"/>
        <family val="2"/>
      </rPr>
      <t>Cruz</t>
    </r>
  </si>
  <si>
    <r>
      <t>Sede</t>
    </r>
    <r>
      <rPr>
        <sz val="10"/>
        <color rgb="FF231F20"/>
        <rFont val="Times New Roman"/>
        <family val="1"/>
      </rPr>
      <t xml:space="preserve"> </t>
    </r>
    <r>
      <rPr>
        <sz val="10"/>
        <color rgb="FF231F20"/>
        <rFont val="Arial"/>
        <family val="2"/>
      </rPr>
      <t>Regional</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Caribe</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</si>
  <si>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Limón</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</si>
  <si>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Siquirres</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</si>
  <si>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Puntarenas</t>
    </r>
  </si>
  <si>
    <r>
      <t>Sede</t>
    </r>
    <r>
      <rPr>
        <sz val="10"/>
        <color rgb="FF231F20"/>
        <rFont val="Times New Roman"/>
        <family val="1"/>
      </rPr>
      <t xml:space="preserve"> </t>
    </r>
    <r>
      <rPr>
        <sz val="10"/>
        <color rgb="FF231F20"/>
        <rFont val="Arial"/>
        <family val="2"/>
      </rPr>
      <t>Regional</t>
    </r>
    <r>
      <rPr>
        <sz val="10"/>
        <color rgb="FF231F20"/>
        <rFont val="Times New Roman"/>
        <family val="1"/>
      </rPr>
      <t xml:space="preserve"> </t>
    </r>
    <r>
      <rPr>
        <sz val="10"/>
        <color rgb="FF231F20"/>
        <rFont val="Arial"/>
        <family val="2"/>
      </rPr>
      <t>del</t>
    </r>
    <r>
      <rPr>
        <sz val="10"/>
        <color rgb="FF231F20"/>
        <rFont val="Times New Roman"/>
        <family val="1"/>
      </rPr>
      <t xml:space="preserve"> </t>
    </r>
    <r>
      <rPr>
        <sz val="10"/>
        <color rgb="FF231F20"/>
        <rFont val="Arial"/>
        <family val="2"/>
      </rPr>
      <t>Sur</t>
    </r>
  </si>
  <si>
    <r>
      <t>Sede</t>
    </r>
    <r>
      <rPr>
        <sz val="10"/>
        <color rgb="FF231F20"/>
        <rFont val="Times New Roman"/>
        <family val="1"/>
      </rPr>
      <t xml:space="preserve"> </t>
    </r>
    <r>
      <rPr>
        <sz val="10"/>
        <color rgb="FF231F20"/>
        <rFont val="Arial"/>
        <family val="2"/>
      </rPr>
      <t>Interuniversitaria</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Alajuela</t>
    </r>
  </si>
  <si>
    <r>
      <t>Recinto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Alajuela</t>
    </r>
  </si>
  <si>
    <r>
      <t>Total</t>
    </r>
    <r>
      <rPr>
        <sz val="10"/>
        <color rgb="FF000000"/>
        <rFont val="Times New Roman"/>
        <family val="1"/>
      </rPr>
      <t xml:space="preserve"> </t>
    </r>
    <r>
      <rPr>
        <b/>
        <sz val="10"/>
        <color rgb="FF000000"/>
        <rFont val="Arial"/>
        <family val="2"/>
      </rPr>
      <t>General</t>
    </r>
  </si>
  <si>
    <t>Sede Regional del Pacifico</t>
  </si>
  <si>
    <t>Recinto de Golfito</t>
  </si>
  <si>
    <t>Tabla 69</t>
  </si>
  <si>
    <t>Número de personas estudiantes con Interrupción de Estudios Autorizada en todas las sedes y recintos, durante los años 2024 y 2025</t>
  </si>
  <si>
    <t>I-2024</t>
  </si>
  <si>
    <t>II-2024</t>
  </si>
  <si>
    <t>III-2024</t>
  </si>
  <si>
    <t>I-2025</t>
  </si>
  <si>
    <t>II-2025</t>
  </si>
  <si>
    <t>Número</t>
  </si>
  <si>
    <t>Tabla 70</t>
  </si>
  <si>
    <t>Población estudiantil adscrita al artículo 37 del Reglamento de Régimen Académico Estudiantil, según área de atención y género</t>
  </si>
  <si>
    <r>
      <t>Área</t>
    </r>
    <r>
      <rPr>
        <sz val="10"/>
        <color rgb="FF000000"/>
        <rFont val="Times New Roman"/>
        <family val="1"/>
      </rPr>
      <t xml:space="preserve"> </t>
    </r>
    <r>
      <rPr>
        <b/>
        <sz val="10"/>
        <color rgb="FF000000"/>
        <rFont val="Arial"/>
        <family val="2"/>
      </rPr>
      <t>de</t>
    </r>
    <r>
      <rPr>
        <sz val="10"/>
        <color rgb="FF000000"/>
        <rFont val="Times New Roman"/>
        <family val="1"/>
      </rPr>
      <t xml:space="preserve"> </t>
    </r>
    <r>
      <rPr>
        <b/>
        <sz val="10"/>
        <color rgb="FF000000"/>
        <rFont val="Arial"/>
        <family val="2"/>
      </rPr>
      <t>atención</t>
    </r>
  </si>
  <si>
    <t>Masculino</t>
  </si>
  <si>
    <t>Femenino</t>
  </si>
  <si>
    <t>Otro</t>
  </si>
  <si>
    <t>Aprendizaje</t>
  </si>
  <si>
    <t>Comunicación</t>
  </si>
  <si>
    <t>Visual</t>
  </si>
  <si>
    <t>Motora</t>
  </si>
  <si>
    <t>Psicosocial</t>
  </si>
  <si>
    <t>Sistémica</t>
  </si>
  <si>
    <t>Múltiple</t>
  </si>
  <si>
    <t>Déficit  Atencional</t>
  </si>
  <si>
    <t>Tabla 71</t>
  </si>
  <si>
    <t>Prestación de servicios a la población estudiantil adscrita al artículo 37 del Reglamento del Régimen Académico Estudiantil (RRAE)</t>
  </si>
  <si>
    <t>Servicio</t>
  </si>
  <si>
    <r>
      <t>Apoyo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movilidad</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estudiantes</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discapacidad</t>
    </r>
    <r>
      <rPr>
        <sz val="10"/>
        <color rgb="FF231F20"/>
        <rFont val="Times New Roman"/>
        <family val="1"/>
      </rPr>
      <t xml:space="preserve"> </t>
    </r>
    <r>
      <rPr>
        <sz val="10"/>
        <color rgb="FF231F20"/>
        <rFont val="Arial"/>
        <family val="2"/>
      </rPr>
      <t>visual</t>
    </r>
  </si>
  <si>
    <r>
      <t>Préstamo</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equipo</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estudiantes</t>
    </r>
    <r>
      <rPr>
        <sz val="10"/>
        <color rgb="FF231F20"/>
        <rFont val="Times New Roman"/>
        <family val="1"/>
      </rPr>
      <t xml:space="preserve"> </t>
    </r>
    <r>
      <rPr>
        <sz val="10"/>
        <color rgb="FF231F20"/>
        <rFont val="Arial"/>
        <family val="2"/>
      </rPr>
      <t>adscritos</t>
    </r>
    <r>
      <rPr>
        <sz val="10"/>
        <color rgb="FF231F20"/>
        <rFont val="Times New Roman"/>
        <family val="1"/>
      </rPr>
      <t xml:space="preserve"> </t>
    </r>
    <r>
      <rPr>
        <sz val="10"/>
        <color rgb="FF231F20"/>
        <rFont val="Arial"/>
        <family val="2"/>
      </rPr>
      <t>al</t>
    </r>
    <r>
      <rPr>
        <sz val="10"/>
        <color rgb="FF231F20"/>
        <rFont val="Times New Roman"/>
        <family val="1"/>
      </rPr>
      <t xml:space="preserve"> </t>
    </r>
    <r>
      <rPr>
        <sz val="10"/>
        <color rgb="FF231F20"/>
        <rFont val="Arial"/>
        <family val="2"/>
      </rPr>
      <t>Art.</t>
    </r>
    <r>
      <rPr>
        <sz val="10"/>
        <color rgb="FF231F20"/>
        <rFont val="Times New Roman"/>
        <family val="1"/>
      </rPr>
      <t xml:space="preserve"> </t>
    </r>
    <r>
      <rPr>
        <sz val="10"/>
        <color rgb="FF231F20"/>
        <rFont val="Arial"/>
        <family val="2"/>
      </rPr>
      <t>37</t>
    </r>
    <r>
      <rPr>
        <sz val="10"/>
        <color rgb="FF231F20"/>
        <rFont val="Times New Roman"/>
        <family val="1"/>
      </rPr>
      <t xml:space="preserve"> </t>
    </r>
    <r>
      <rPr>
        <sz val="10"/>
        <color rgb="FF231F20"/>
        <rFont val="Arial"/>
        <family val="2"/>
      </rPr>
      <t>RRAE</t>
    </r>
    <r>
      <rPr>
        <sz val="10"/>
        <color rgb="FF231F20"/>
        <rFont val="Times New Roman"/>
        <family val="1"/>
      </rPr>
      <t xml:space="preserve"> </t>
    </r>
    <r>
      <rPr>
        <sz val="10"/>
        <color rgb="FF231F20"/>
        <rFont val="Arial"/>
        <family val="2"/>
      </rPr>
      <t>(grabadoras</t>
    </r>
    <r>
      <rPr>
        <sz val="10"/>
        <color rgb="FF231F20"/>
        <rFont val="Times New Roman"/>
        <family val="1"/>
      </rPr>
      <t xml:space="preserve"> </t>
    </r>
    <r>
      <rPr>
        <sz val="10"/>
        <color rgb="FF231F20"/>
        <rFont val="Arial"/>
        <family val="2"/>
      </rPr>
      <t>digitales,</t>
    </r>
    <r>
      <rPr>
        <sz val="10"/>
        <color rgb="FF231F20"/>
        <rFont val="Times New Roman"/>
        <family val="1"/>
      </rPr>
      <t xml:space="preserve"> </t>
    </r>
    <r>
      <rPr>
        <sz val="10"/>
        <color rgb="FF231F20"/>
        <rFont val="Arial"/>
        <family val="2"/>
      </rPr>
      <t>calcula-dores</t>
    </r>
    <r>
      <rPr>
        <sz val="10"/>
        <color rgb="FF231F20"/>
        <rFont val="Times New Roman"/>
        <family val="1"/>
      </rPr>
      <t xml:space="preserve"> </t>
    </r>
    <r>
      <rPr>
        <sz val="10"/>
        <color rgb="FF231F20"/>
        <rFont val="Arial"/>
        <family val="2"/>
      </rPr>
      <t>parlantes,</t>
    </r>
    <r>
      <rPr>
        <sz val="10"/>
        <color rgb="FF231F20"/>
        <rFont val="Times New Roman"/>
        <family val="1"/>
      </rPr>
      <t xml:space="preserve"> </t>
    </r>
    <r>
      <rPr>
        <sz val="10"/>
        <color rgb="FF231F20"/>
        <rFont val="Arial"/>
        <family val="2"/>
      </rPr>
      <t>tabletas,</t>
    </r>
    <r>
      <rPr>
        <sz val="10"/>
        <color rgb="FF231F20"/>
        <rFont val="Times New Roman"/>
        <family val="1"/>
      </rPr>
      <t xml:space="preserve"> </t>
    </r>
    <r>
      <rPr>
        <sz val="10"/>
        <color rgb="FF231F20"/>
        <rFont val="Arial"/>
        <family val="2"/>
      </rPr>
      <t>entre</t>
    </r>
    <r>
      <rPr>
        <sz val="10"/>
        <color rgb="FF231F20"/>
        <rFont val="Times New Roman"/>
        <family val="1"/>
      </rPr>
      <t xml:space="preserve"> </t>
    </r>
    <r>
      <rPr>
        <sz val="10"/>
        <color rgb="FF231F20"/>
        <rFont val="Arial"/>
        <family val="2"/>
      </rPr>
      <t>otros)</t>
    </r>
  </si>
  <si>
    <r>
      <t>Apoyo</t>
    </r>
    <r>
      <rPr>
        <sz val="10"/>
        <color rgb="FF231F20"/>
        <rFont val="Times New Roman"/>
        <family val="1"/>
      </rPr>
      <t xml:space="preserve"> </t>
    </r>
    <r>
      <rPr>
        <sz val="10"/>
        <color rgb="FF231F20"/>
        <rFont val="Arial"/>
        <family val="2"/>
      </rPr>
      <t>en</t>
    </r>
    <r>
      <rPr>
        <sz val="10"/>
        <color rgb="FF231F20"/>
        <rFont val="Times New Roman"/>
        <family val="1"/>
      </rPr>
      <t xml:space="preserve"> </t>
    </r>
    <r>
      <rPr>
        <sz val="10"/>
        <color rgb="FF231F20"/>
        <rFont val="Arial"/>
        <family val="2"/>
      </rPr>
      <t>interpretación</t>
    </r>
    <r>
      <rPr>
        <sz val="10"/>
        <color rgb="FF231F20"/>
        <rFont val="Times New Roman"/>
        <family val="1"/>
      </rPr>
      <t xml:space="preserve"> </t>
    </r>
    <r>
      <rPr>
        <sz val="10"/>
        <color rgb="FF231F20"/>
        <rFont val="Arial"/>
        <family val="2"/>
      </rPr>
      <t>LESCO</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estudiantes</t>
    </r>
    <r>
      <rPr>
        <sz val="10"/>
        <color rgb="FF231F20"/>
        <rFont val="Times New Roman"/>
        <family val="1"/>
      </rPr>
      <t xml:space="preserve"> </t>
    </r>
    <r>
      <rPr>
        <sz val="10"/>
        <color rgb="FF231F20"/>
        <rFont val="Arial"/>
        <family val="2"/>
      </rPr>
      <t>sordos</t>
    </r>
  </si>
  <si>
    <r>
      <t>Gestión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marchamos</t>
    </r>
    <r>
      <rPr>
        <sz val="10"/>
        <color rgb="FF231F20"/>
        <rFont val="Times New Roman"/>
        <family val="1"/>
      </rPr>
      <t xml:space="preserve"> </t>
    </r>
    <r>
      <rPr>
        <sz val="10"/>
        <color rgb="FF231F20"/>
        <rFont val="Arial"/>
        <family val="2"/>
      </rPr>
      <t>a</t>
    </r>
    <r>
      <rPr>
        <sz val="10"/>
        <color rgb="FF231F20"/>
        <rFont val="Times New Roman"/>
        <family val="1"/>
      </rPr>
      <t xml:space="preserve"> </t>
    </r>
    <r>
      <rPr>
        <sz val="10"/>
        <color rgb="FF231F20"/>
        <rFont val="Arial"/>
        <family val="2"/>
      </rPr>
      <t>población</t>
    </r>
    <r>
      <rPr>
        <sz val="10"/>
        <color rgb="FF231F20"/>
        <rFont val="Times New Roman"/>
        <family val="1"/>
      </rPr>
      <t xml:space="preserve"> </t>
    </r>
    <r>
      <rPr>
        <sz val="10"/>
        <color rgb="FF231F20"/>
        <rFont val="Arial"/>
        <family val="2"/>
      </rPr>
      <t>estudiantil</t>
    </r>
    <r>
      <rPr>
        <sz val="10"/>
        <color rgb="FF231F20"/>
        <rFont val="Times New Roman"/>
        <family val="1"/>
      </rPr>
      <t xml:space="preserve"> </t>
    </r>
    <r>
      <rPr>
        <sz val="10"/>
        <color rgb="FF231F20"/>
        <rFont val="Arial"/>
        <family val="2"/>
      </rPr>
      <t>con</t>
    </r>
    <r>
      <rPr>
        <sz val="10"/>
        <color rgb="FF231F20"/>
        <rFont val="Times New Roman"/>
        <family val="1"/>
      </rPr>
      <t xml:space="preserve"> </t>
    </r>
    <r>
      <rPr>
        <sz val="10"/>
        <color rgb="FF231F20"/>
        <rFont val="Arial"/>
        <family val="2"/>
      </rPr>
      <t>discapacidad</t>
    </r>
  </si>
  <si>
    <r>
      <t>III-2024:</t>
    </r>
    <r>
      <rPr>
        <sz val="10"/>
        <color rgb="FF231F20"/>
        <rFont val="Times New Roman"/>
        <family val="1"/>
      </rPr>
      <t xml:space="preserve"> </t>
    </r>
    <r>
      <rPr>
        <sz val="10"/>
        <color rgb="FF231F20"/>
        <rFont val="Arial"/>
        <family val="2"/>
      </rPr>
      <t>43</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</si>
  <si>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horas</t>
    </r>
    <r>
      <rPr>
        <sz val="10"/>
        <color rgb="FF231F20"/>
        <rFont val="Times New Roman"/>
        <family val="1"/>
      </rPr>
      <t xml:space="preserve"> </t>
    </r>
    <r>
      <rPr>
        <sz val="10"/>
        <color rgb="FF231F20"/>
        <rFont val="Arial"/>
        <family val="2"/>
      </rPr>
      <t>estudiante</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asistentes</t>
    </r>
    <r>
      <rPr>
        <sz val="10"/>
        <color rgb="FF231F20"/>
        <rFont val="Times New Roman"/>
        <family val="1"/>
      </rPr>
      <t xml:space="preserve"> </t>
    </r>
    <r>
      <rPr>
        <sz val="10"/>
        <color rgb="FF231F20"/>
        <rFont val="Arial"/>
        <family val="2"/>
      </rPr>
      <t>designadas</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facilitadores,</t>
    </r>
    <r>
      <rPr>
        <sz val="10"/>
        <color rgb="FF231F20"/>
        <rFont val="Times New Roman"/>
        <family val="1"/>
      </rPr>
      <t xml:space="preserve"> </t>
    </r>
    <r>
      <rPr>
        <sz val="10"/>
        <color rgb="FF231F20"/>
        <rFont val="Arial"/>
        <family val="2"/>
      </rPr>
      <t>tutores</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tutores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acom-</t>
    </r>
  </si>
  <si>
    <t>pañamiento en procesos de inducción al medio universitario.</t>
  </si>
  <si>
    <r>
      <t>I-2025:</t>
    </r>
    <r>
      <rPr>
        <sz val="10"/>
        <color rgb="FF231F20"/>
        <rFont val="Times New Roman"/>
        <family val="1"/>
      </rPr>
      <t xml:space="preserve"> </t>
    </r>
    <r>
      <rPr>
        <sz val="10"/>
        <color rgb="FF231F20"/>
        <rFont val="Arial"/>
        <family val="2"/>
      </rPr>
      <t>190</t>
    </r>
  </si>
  <si>
    <r>
      <t>II-2025:</t>
    </r>
    <r>
      <rPr>
        <sz val="10"/>
        <color rgb="FF231F20"/>
        <rFont val="Times New Roman"/>
        <family val="1"/>
      </rPr>
      <t xml:space="preserve"> </t>
    </r>
    <r>
      <rPr>
        <sz val="10"/>
        <color rgb="FF231F20"/>
        <rFont val="Arial"/>
        <family val="2"/>
      </rPr>
      <t>124</t>
    </r>
  </si>
  <si>
    <t>Tabla 72</t>
  </si>
  <si>
    <t>Cantidad de estudiantes graduados, según sede, recinto y género</t>
  </si>
  <si>
    <r>
      <t>Sexo</t>
    </r>
    <r>
      <rPr>
        <sz val="10"/>
        <color rgb="FF000000"/>
        <rFont val="Times New Roman"/>
        <family val="1"/>
      </rPr>
      <t xml:space="preserve"> </t>
    </r>
    <r>
      <rPr>
        <b/>
        <sz val="10"/>
        <color rgb="FF000000"/>
        <rFont val="Arial"/>
        <family val="2"/>
      </rPr>
      <t>al</t>
    </r>
    <r>
      <rPr>
        <sz val="10"/>
        <color rgb="FF000000"/>
        <rFont val="Times New Roman"/>
        <family val="1"/>
      </rPr>
      <t xml:space="preserve"> </t>
    </r>
    <r>
      <rPr>
        <b/>
        <sz val="10"/>
        <color rgb="FF000000"/>
        <rFont val="Arial"/>
        <family val="2"/>
      </rPr>
      <t>Nacer</t>
    </r>
  </si>
  <si>
    <t>Hombres</t>
  </si>
  <si>
    <t>Mujeres</t>
  </si>
  <si>
    <r>
      <t>Recinto</t>
    </r>
    <r>
      <rPr>
        <sz val="10"/>
        <color rgb="FF231F20"/>
        <rFont val="Times New Roman"/>
        <family val="1"/>
      </rPr>
      <t xml:space="preserve"> </t>
    </r>
    <r>
      <rPr>
        <sz val="10"/>
        <color rgb="FF231F20"/>
        <rFont val="Arial"/>
        <family val="2"/>
      </rPr>
      <t>Siquirres</t>
    </r>
  </si>
  <si>
    <t>Tabla 73</t>
  </si>
  <si>
    <t>Alcance del Sistema de Intermediación de Empleo Estudiantil</t>
  </si>
  <si>
    <r>
      <t>Personas</t>
    </r>
    <r>
      <rPr>
        <sz val="10"/>
        <color theme="1"/>
        <rFont val="Times New Roman"/>
        <family val="1"/>
      </rPr>
      <t xml:space="preserve"> </t>
    </r>
    <r>
      <rPr>
        <sz val="10"/>
        <color theme="1"/>
        <rFont val="Arial"/>
        <family val="2"/>
      </rPr>
      <t>estudiantes</t>
    </r>
    <r>
      <rPr>
        <sz val="10"/>
        <color theme="1"/>
        <rFont val="Times New Roman"/>
        <family val="1"/>
      </rPr>
      <t xml:space="preserve"> </t>
    </r>
    <r>
      <rPr>
        <sz val="10"/>
        <color theme="1"/>
        <rFont val="Arial"/>
        <family val="2"/>
      </rPr>
      <t>que</t>
    </r>
    <r>
      <rPr>
        <sz val="10"/>
        <color theme="1"/>
        <rFont val="Times New Roman"/>
        <family val="1"/>
      </rPr>
      <t xml:space="preserve"> </t>
    </r>
    <r>
      <rPr>
        <sz val="10"/>
        <color theme="1"/>
        <rFont val="Arial"/>
        <family val="2"/>
      </rPr>
      <t>ingresaron</t>
    </r>
    <r>
      <rPr>
        <sz val="10"/>
        <color theme="1"/>
        <rFont val="Times New Roman"/>
        <family val="1"/>
      </rPr>
      <t xml:space="preserve"> </t>
    </r>
    <r>
      <rPr>
        <sz val="10"/>
        <color theme="1"/>
        <rFont val="Arial"/>
        <family val="2"/>
      </rPr>
      <t>su</t>
    </r>
    <r>
      <rPr>
        <sz val="10"/>
        <color theme="1"/>
        <rFont val="Times New Roman"/>
        <family val="1"/>
      </rPr>
      <t xml:space="preserve"> </t>
    </r>
    <r>
      <rPr>
        <sz val="10"/>
        <color theme="1"/>
        <rFont val="Arial"/>
        <family val="2"/>
      </rPr>
      <t>currículum</t>
    </r>
  </si>
  <si>
    <r>
      <t>217</t>
    </r>
    <r>
      <rPr>
        <sz val="10"/>
        <color theme="1"/>
        <rFont val="Times New Roman"/>
        <family val="1"/>
      </rPr>
      <t xml:space="preserve"> </t>
    </r>
    <r>
      <rPr>
        <sz val="10"/>
        <color theme="1"/>
        <rFont val="Arial"/>
        <family val="2"/>
      </rPr>
      <t>estudiantes</t>
    </r>
    <r>
      <rPr>
        <sz val="10"/>
        <color theme="1"/>
        <rFont val="Times New Roman"/>
        <family val="1"/>
      </rPr>
      <t xml:space="preserve"> </t>
    </r>
    <r>
      <rPr>
        <sz val="10"/>
        <color theme="1"/>
        <rFont val="Arial"/>
        <family val="2"/>
      </rPr>
      <t>nuevos</t>
    </r>
    <r>
      <rPr>
        <sz val="10"/>
        <color theme="1"/>
        <rFont val="Times New Roman"/>
        <family val="1"/>
      </rPr>
      <t xml:space="preserve"> </t>
    </r>
    <r>
      <rPr>
        <sz val="10"/>
        <color theme="1"/>
        <rFont val="Arial"/>
        <family val="2"/>
      </rPr>
      <t>para</t>
    </r>
    <r>
      <rPr>
        <sz val="10"/>
        <color theme="1"/>
        <rFont val="Times New Roman"/>
        <family val="1"/>
      </rPr>
      <t xml:space="preserve"> </t>
    </r>
    <r>
      <rPr>
        <sz val="10"/>
        <color theme="1"/>
        <rFont val="Arial"/>
        <family val="2"/>
      </rPr>
      <t>un</t>
    </r>
    <r>
      <rPr>
        <sz val="10"/>
        <color theme="1"/>
        <rFont val="Times New Roman"/>
        <family val="1"/>
      </rPr>
      <t xml:space="preserve"> </t>
    </r>
    <r>
      <rPr>
        <sz val="10"/>
        <color theme="1"/>
        <rFont val="Arial"/>
        <family val="2"/>
      </rPr>
      <t>total</t>
    </r>
    <r>
      <rPr>
        <sz val="10"/>
        <color theme="1"/>
        <rFont val="Times New Roman"/>
        <family val="1"/>
      </rPr>
      <t xml:space="preserve"> </t>
    </r>
    <r>
      <rPr>
        <sz val="10"/>
        <color theme="1"/>
        <rFont val="Arial"/>
        <family val="2"/>
      </rPr>
      <t>histórico</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4038</t>
    </r>
  </si>
  <si>
    <r>
      <t>Empresas</t>
    </r>
    <r>
      <rPr>
        <sz val="10"/>
        <color theme="1"/>
        <rFont val="Times New Roman"/>
        <family val="1"/>
      </rPr>
      <t xml:space="preserve"> </t>
    </r>
    <r>
      <rPr>
        <sz val="10"/>
        <color theme="1"/>
        <rFont val="Arial"/>
        <family val="2"/>
      </rPr>
      <t>registradas</t>
    </r>
    <r>
      <rPr>
        <sz val="10"/>
        <color theme="1"/>
        <rFont val="Times New Roman"/>
        <family val="1"/>
      </rPr>
      <t xml:space="preserve"> </t>
    </r>
    <r>
      <rPr>
        <sz val="10"/>
        <color theme="1"/>
        <rFont val="Arial"/>
        <family val="2"/>
      </rPr>
      <t>en</t>
    </r>
    <r>
      <rPr>
        <sz val="10"/>
        <color theme="1"/>
        <rFont val="Times New Roman"/>
        <family val="1"/>
      </rPr>
      <t xml:space="preserve"> </t>
    </r>
    <r>
      <rPr>
        <sz val="10"/>
        <color theme="1"/>
        <rFont val="Arial"/>
        <family val="2"/>
      </rPr>
      <t>el</t>
    </r>
    <r>
      <rPr>
        <sz val="10"/>
        <color theme="1"/>
        <rFont val="Times New Roman"/>
        <family val="1"/>
      </rPr>
      <t xml:space="preserve"> </t>
    </r>
    <r>
      <rPr>
        <sz val="10"/>
        <color theme="1"/>
        <rFont val="Arial"/>
        <family val="2"/>
      </rPr>
      <t>SIEE</t>
    </r>
  </si>
  <si>
    <r>
      <t>43</t>
    </r>
    <r>
      <rPr>
        <sz val="10"/>
        <color theme="1"/>
        <rFont val="Times New Roman"/>
        <family val="1"/>
      </rPr>
      <t xml:space="preserve"> </t>
    </r>
    <r>
      <rPr>
        <sz val="10"/>
        <color theme="1"/>
        <rFont val="Arial"/>
        <family val="2"/>
      </rPr>
      <t>empresas</t>
    </r>
    <r>
      <rPr>
        <sz val="10"/>
        <color theme="1"/>
        <rFont val="Times New Roman"/>
        <family val="1"/>
      </rPr>
      <t xml:space="preserve"> </t>
    </r>
    <r>
      <rPr>
        <sz val="10"/>
        <color theme="1"/>
        <rFont val="Arial"/>
        <family val="2"/>
      </rPr>
      <t>nuevas</t>
    </r>
    <r>
      <rPr>
        <sz val="10"/>
        <color theme="1"/>
        <rFont val="Times New Roman"/>
        <family val="1"/>
      </rPr>
      <t xml:space="preserve"> </t>
    </r>
    <r>
      <rPr>
        <sz val="10"/>
        <color theme="1"/>
        <rFont val="Arial"/>
        <family val="2"/>
      </rPr>
      <t>para</t>
    </r>
    <r>
      <rPr>
        <sz val="10"/>
        <color theme="1"/>
        <rFont val="Times New Roman"/>
        <family val="1"/>
      </rPr>
      <t xml:space="preserve"> </t>
    </r>
    <r>
      <rPr>
        <sz val="10"/>
        <color theme="1"/>
        <rFont val="Arial"/>
        <family val="2"/>
      </rPr>
      <t>un</t>
    </r>
    <r>
      <rPr>
        <sz val="10"/>
        <color theme="1"/>
        <rFont val="Times New Roman"/>
        <family val="1"/>
      </rPr>
      <t xml:space="preserve"> </t>
    </r>
    <r>
      <rPr>
        <sz val="10"/>
        <color theme="1"/>
        <rFont val="Arial"/>
        <family val="2"/>
      </rPr>
      <t>total</t>
    </r>
    <r>
      <rPr>
        <sz val="10"/>
        <color theme="1"/>
        <rFont val="Times New Roman"/>
        <family val="1"/>
      </rPr>
      <t xml:space="preserve"> </t>
    </r>
    <r>
      <rPr>
        <sz val="10"/>
        <color theme="1"/>
        <rFont val="Arial"/>
        <family val="2"/>
      </rPr>
      <t>histórico</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1561</t>
    </r>
  </si>
  <si>
    <r>
      <t>Ofertas</t>
    </r>
    <r>
      <rPr>
        <sz val="10"/>
        <color theme="1"/>
        <rFont val="Times New Roman"/>
        <family val="1"/>
      </rPr>
      <t xml:space="preserve"> </t>
    </r>
    <r>
      <rPr>
        <sz val="10"/>
        <color theme="1"/>
        <rFont val="Arial"/>
        <family val="2"/>
      </rPr>
      <t>de</t>
    </r>
    <r>
      <rPr>
        <sz val="10"/>
        <color theme="1"/>
        <rFont val="Times New Roman"/>
        <family val="1"/>
      </rPr>
      <t xml:space="preserve"> </t>
    </r>
    <r>
      <rPr>
        <sz val="10"/>
        <color theme="1"/>
        <rFont val="Arial"/>
        <family val="2"/>
      </rPr>
      <t>empleo</t>
    </r>
  </si>
  <si>
    <r>
      <t>152</t>
    </r>
    <r>
      <rPr>
        <sz val="10"/>
        <color theme="1"/>
        <rFont val="Times New Roman"/>
        <family val="1"/>
      </rPr>
      <t xml:space="preserve"> </t>
    </r>
    <r>
      <rPr>
        <sz val="10"/>
        <color theme="1"/>
        <rFont val="Arial"/>
        <family val="2"/>
      </rPr>
      <t>ofertas</t>
    </r>
    <r>
      <rPr>
        <sz val="10"/>
        <color theme="1"/>
        <rFont val="Times New Roman"/>
        <family val="1"/>
      </rPr>
      <t xml:space="preserve"> </t>
    </r>
    <r>
      <rPr>
        <sz val="10"/>
        <color theme="1"/>
        <rFont val="Arial"/>
        <family val="2"/>
      </rPr>
      <t>publicadas</t>
    </r>
  </si>
  <si>
    <t>Tabla 74</t>
  </si>
  <si>
    <t>Distribución relativa del total de estudiantes con beca vigente socioeconómica, por sede. Universidad de Costa Rica. I y II ciclo 2025. (Cifras preliminares del II ciclo al 15 octubre 2025)</t>
  </si>
  <si>
    <r>
      <t>Categoría</t>
    </r>
    <r>
      <rPr>
        <sz val="8"/>
        <color rgb="FF231F20"/>
        <rFont val="Times New Roman"/>
        <family val="1"/>
      </rPr>
      <t xml:space="preserve"> </t>
    </r>
    <r>
      <rPr>
        <b/>
        <sz val="8"/>
        <color rgb="FF231F20"/>
        <rFont val="Arial"/>
        <family val="2"/>
      </rPr>
      <t>de</t>
    </r>
    <r>
      <rPr>
        <sz val="8"/>
        <color rgb="FF231F20"/>
        <rFont val="Times New Roman"/>
        <family val="1"/>
      </rPr>
      <t xml:space="preserve"> </t>
    </r>
    <r>
      <rPr>
        <b/>
        <sz val="8"/>
        <color rgb="FF231F20"/>
        <rFont val="Arial"/>
        <family val="2"/>
      </rPr>
      <t>beca</t>
    </r>
    <r>
      <rPr>
        <sz val="8"/>
        <color rgb="FF231F20"/>
        <rFont val="Times New Roman"/>
        <family val="1"/>
      </rPr>
      <t xml:space="preserve"> </t>
    </r>
    <r>
      <rPr>
        <b/>
        <sz val="8"/>
        <color rgb="FF231F20"/>
        <rFont val="Arial"/>
        <family val="2"/>
      </rPr>
      <t>y</t>
    </r>
    <r>
      <rPr>
        <sz val="8"/>
        <color rgb="FF231F20"/>
        <rFont val="Times New Roman"/>
        <family val="1"/>
      </rPr>
      <t xml:space="preserve"> </t>
    </r>
    <r>
      <rPr>
        <b/>
        <sz val="8"/>
        <color rgb="FF231F20"/>
        <rFont val="Arial"/>
        <family val="2"/>
      </rPr>
      <t>ciclo</t>
    </r>
    <r>
      <rPr>
        <sz val="8"/>
        <color rgb="FF231F20"/>
        <rFont val="Times New Roman"/>
        <family val="1"/>
      </rPr>
      <t xml:space="preserve"> </t>
    </r>
    <r>
      <rPr>
        <b/>
        <sz val="8"/>
        <color rgb="FF231F20"/>
        <rFont val="Arial"/>
        <family val="2"/>
      </rPr>
      <t>lectivo</t>
    </r>
  </si>
  <si>
    <t>I</t>
  </si>
  <si>
    <t>II</t>
  </si>
  <si>
    <t>2.3</t>
  </si>
  <si>
    <t>2.1</t>
  </si>
  <si>
    <t>3.9</t>
  </si>
  <si>
    <t>3.8</t>
  </si>
  <si>
    <t>5.9</t>
  </si>
  <si>
    <t>5.3</t>
  </si>
  <si>
    <t>11.5</t>
  </si>
  <si>
    <t>11.3</t>
  </si>
  <si>
    <t>76.4</t>
  </si>
  <si>
    <t>77.5</t>
  </si>
  <si>
    <r>
      <t>Rodrigo</t>
    </r>
    <r>
      <rPr>
        <sz val="8"/>
        <color rgb="FF231F20"/>
        <rFont val="Times New Roman"/>
        <family val="1"/>
      </rPr>
      <t xml:space="preserve"> </t>
    </r>
    <r>
      <rPr>
        <sz val="8"/>
        <color rgb="FF231F20"/>
        <rFont val="Arial"/>
        <family val="2"/>
      </rPr>
      <t>Facio</t>
    </r>
  </si>
  <si>
    <t>3.2</t>
  </si>
  <si>
    <t>2.9</t>
  </si>
  <si>
    <t>4.9</t>
  </si>
  <si>
    <t>4.7</t>
  </si>
  <si>
    <t>6.6</t>
  </si>
  <si>
    <t>6.2</t>
  </si>
  <si>
    <t>12.8</t>
  </si>
  <si>
    <t>72.3</t>
  </si>
  <si>
    <t>73.4</t>
  </si>
  <si>
    <t>1.7</t>
  </si>
  <si>
    <t>1.5</t>
  </si>
  <si>
    <t>3.3</t>
  </si>
  <si>
    <t>5.5</t>
  </si>
  <si>
    <t>5.2</t>
  </si>
  <si>
    <t>11.1</t>
  </si>
  <si>
    <t>78.5</t>
  </si>
  <si>
    <t>79.1</t>
  </si>
  <si>
    <t>0.7</t>
  </si>
  <si>
    <t>0.8</t>
  </si>
  <si>
    <t>2.6</t>
  </si>
  <si>
    <t>4.2</t>
  </si>
  <si>
    <t>7.8</t>
  </si>
  <si>
    <t>83.8</t>
  </si>
  <si>
    <t>84.6</t>
  </si>
  <si>
    <t>1.2</t>
  </si>
  <si>
    <t>2.2</t>
  </si>
  <si>
    <t>4.6</t>
  </si>
  <si>
    <t>9.4</t>
  </si>
  <si>
    <t>8.9</t>
  </si>
  <si>
    <t>82.8</t>
  </si>
  <si>
    <t>84.1</t>
  </si>
  <si>
    <t>0.6</t>
  </si>
  <si>
    <t>0.4</t>
  </si>
  <si>
    <t>3.1</t>
  </si>
  <si>
    <t>9.1</t>
  </si>
  <si>
    <t>85.8</t>
  </si>
  <si>
    <t>1.1</t>
  </si>
  <si>
    <t>2.4</t>
  </si>
  <si>
    <t>9.2</t>
  </si>
  <si>
    <t>83.1</t>
  </si>
  <si>
    <t>84.3</t>
  </si>
  <si>
    <t>0.3</t>
  </si>
  <si>
    <t>0.2</t>
  </si>
  <si>
    <t>0.5</t>
  </si>
  <si>
    <t>1.9</t>
  </si>
  <si>
    <t>4.5</t>
  </si>
  <si>
    <t>91.1</t>
  </si>
  <si>
    <t>92.9</t>
  </si>
  <si>
    <t>Alajuela</t>
  </si>
  <si>
    <t>5.1</t>
  </si>
  <si>
    <t>6.1</t>
  </si>
  <si>
    <t>7.9</t>
  </si>
  <si>
    <t>7.3</t>
  </si>
  <si>
    <t>12.2</t>
  </si>
  <si>
    <t>11.9</t>
  </si>
  <si>
    <t>71.7</t>
  </si>
  <si>
    <t>Tabla 75</t>
  </si>
  <si>
    <t>Distribución absoluta del total de estudiantes con beca vigente socioeconómica, por sede. Universidad de Costa Rica. I y II ciclo 2025. (Cifras preliminares del II ciclo al 15 octubre 2025)</t>
  </si>
  <si>
    <t>Tabla 76</t>
  </si>
  <si>
    <t>Distribución absoluta de estudiantes con beca 4 o 5, que reciben montos por beneficio complementario y ciclo lectivo, según sede. Universidad de Costa Rica. I y II ciclo 2025. (Cifras preliminares del II ciclo al</t>
  </si>
  <si>
    <t>15 octubre 2025)</t>
  </si>
  <si>
    <r>
      <t>Gastos</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carre-ra(s)</t>
    </r>
  </si>
  <si>
    <r>
      <t>Reubicación</t>
    </r>
    <r>
      <rPr>
        <sz val="9"/>
        <color rgb="FF231F20"/>
        <rFont val="Times New Roman"/>
        <family val="1"/>
      </rPr>
      <t xml:space="preserve"> </t>
    </r>
    <r>
      <rPr>
        <b/>
        <sz val="9"/>
        <color rgb="FF231F20"/>
        <rFont val="Arial"/>
        <family val="2"/>
      </rPr>
      <t>geo-</t>
    </r>
  </si>
  <si>
    <t>Transporte</t>
  </si>
  <si>
    <r>
      <t>Promedio</t>
    </r>
    <r>
      <rPr>
        <sz val="9"/>
        <color rgb="FF231F20"/>
        <rFont val="Times New Roman"/>
        <family val="1"/>
      </rPr>
      <t xml:space="preserve"> </t>
    </r>
    <r>
      <rPr>
        <b/>
        <sz val="9"/>
        <color rgb="FF231F20"/>
        <rFont val="Arial"/>
        <family val="2"/>
      </rPr>
      <t>ponderado</t>
    </r>
  </si>
  <si>
    <r>
      <t>Programa</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resi-dencias</t>
    </r>
  </si>
  <si>
    <t>Excelencia</t>
  </si>
  <si>
    <t>académica</t>
  </si>
  <si>
    <r>
      <t>Pobreza</t>
    </r>
    <r>
      <rPr>
        <sz val="9"/>
        <color rgb="FF231F20"/>
        <rFont val="Times New Roman"/>
        <family val="1"/>
      </rPr>
      <t xml:space="preserve"> </t>
    </r>
    <r>
      <rPr>
        <b/>
        <sz val="9"/>
        <color rgb="FF231F20"/>
        <rFont val="Arial"/>
        <family val="2"/>
      </rPr>
      <t>extre-ma</t>
    </r>
  </si>
  <si>
    <r>
      <t>Rodrigo</t>
    </r>
    <r>
      <rPr>
        <sz val="9"/>
        <color rgb="FF231F20"/>
        <rFont val="Times New Roman"/>
        <family val="1"/>
      </rPr>
      <t xml:space="preserve"> </t>
    </r>
    <r>
      <rPr>
        <sz val="9"/>
        <color rgb="FF231F20"/>
        <rFont val="Arial"/>
        <family val="2"/>
      </rPr>
      <t>Facio</t>
    </r>
  </si>
  <si>
    <t>Nota: Los datos corresponden a la población beneficiada al 3 de octubre de 2025 Fuente: Vicerrectoría de Vida Estudiantil, Universidad de Costa Rica.</t>
  </si>
  <si>
    <t>Beneficio complementario y ciclo lectivo</t>
  </si>
  <si>
    <t>gráfica</t>
  </si>
  <si>
    <t>Tabla 77</t>
  </si>
  <si>
    <t>Distribución absoluta de estudiantes con beca 3, 4 o 5, que reciben montos por almuerzo y otros tiempos de alimentación, según sede. Universidad de Costa Rica. I y II ciclo 2025. (Cifras preliminares</t>
  </si>
  <si>
    <t>del II ciclo al 15 octubre 2025)</t>
  </si>
  <si>
    <t>Almuerzo</t>
  </si>
  <si>
    <r>
      <t>Otros</t>
    </r>
    <r>
      <rPr>
        <sz val="10"/>
        <color rgb="FF231F20"/>
        <rFont val="Times New Roman"/>
        <family val="1"/>
      </rPr>
      <t xml:space="preserve"> </t>
    </r>
    <r>
      <rPr>
        <sz val="10"/>
        <color rgb="FF231F20"/>
        <rFont val="Arial"/>
        <family val="2"/>
      </rPr>
      <t>tiempos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alimentación</t>
    </r>
  </si>
  <si>
    <t>Nota: Los datos corresponden a la población beneficiada al 3 de octubre de 2025. Fuente: Vicerrectoría de Vida Estudiantil, Universidad de Costa Rica.</t>
  </si>
  <si>
    <t>Tabla 78</t>
  </si>
  <si>
    <t>Estrategias, acciones y resultados por área de acción y categoría</t>
  </si>
  <si>
    <r>
      <t>Categoría</t>
    </r>
    <r>
      <rPr>
        <sz val="9"/>
        <color rgb="FF231F20"/>
        <rFont val="Times New Roman"/>
        <family val="1"/>
      </rPr>
      <t xml:space="preserve"> </t>
    </r>
    <r>
      <rPr>
        <b/>
        <sz val="9"/>
        <color rgb="FF231F20"/>
        <rFont val="Arial"/>
        <family val="2"/>
      </rPr>
      <t>/</t>
    </r>
    <r>
      <rPr>
        <sz val="9"/>
        <color rgb="FF231F20"/>
        <rFont val="Times New Roman"/>
        <family val="1"/>
      </rPr>
      <t xml:space="preserve"> </t>
    </r>
    <r>
      <rPr>
        <b/>
        <sz val="9"/>
        <color rgb="FF231F20"/>
        <rFont val="Arial"/>
        <family val="2"/>
      </rPr>
      <t>Área</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Acción</t>
    </r>
  </si>
  <si>
    <r>
      <t>Estrategias,</t>
    </r>
    <r>
      <rPr>
        <sz val="9"/>
        <color rgb="FF231F20"/>
        <rFont val="Times New Roman"/>
        <family val="1"/>
      </rPr>
      <t xml:space="preserve"> </t>
    </r>
    <r>
      <rPr>
        <b/>
        <sz val="9"/>
        <color rgb="FF231F20"/>
        <rFont val="Arial"/>
        <family val="2"/>
      </rPr>
      <t>Acciones</t>
    </r>
    <r>
      <rPr>
        <sz val="9"/>
        <color rgb="FF231F20"/>
        <rFont val="Times New Roman"/>
        <family val="1"/>
      </rPr>
      <t xml:space="preserve"> </t>
    </r>
    <r>
      <rPr>
        <b/>
        <sz val="9"/>
        <color rgb="FF231F20"/>
        <rFont val="Arial"/>
        <family val="2"/>
      </rPr>
      <t>y</t>
    </r>
    <r>
      <rPr>
        <sz val="9"/>
        <color rgb="FF231F20"/>
        <rFont val="Times New Roman"/>
        <family val="1"/>
      </rPr>
      <t xml:space="preserve"> </t>
    </r>
    <r>
      <rPr>
        <b/>
        <sz val="9"/>
        <color rgb="FF231F20"/>
        <rFont val="Arial"/>
        <family val="2"/>
      </rPr>
      <t>Resultados</t>
    </r>
  </si>
  <si>
    <r>
      <t>Promoción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salud</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bienestar</t>
    </r>
  </si>
  <si>
    <r>
      <t>Más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100</t>
    </r>
    <r>
      <rPr>
        <sz val="8"/>
        <color rgb="FF231F20"/>
        <rFont val="Times New Roman"/>
        <family val="1"/>
      </rPr>
      <t xml:space="preserve"> </t>
    </r>
    <r>
      <rPr>
        <sz val="8"/>
        <color rgb="FF231F20"/>
        <rFont val="Arial"/>
        <family val="2"/>
      </rPr>
      <t>actividades</t>
    </r>
    <r>
      <rPr>
        <sz val="8"/>
        <color rgb="FF231F20"/>
        <rFont val="Times New Roman"/>
        <family val="1"/>
      </rPr>
      <t xml:space="preserve"> </t>
    </r>
    <r>
      <rPr>
        <sz val="8"/>
        <color rgb="FF231F20"/>
        <rFont val="Arial"/>
        <family val="2"/>
      </rPr>
      <t>realizadas,</t>
    </r>
    <r>
      <rPr>
        <sz val="8"/>
        <color rgb="FF231F20"/>
        <rFont val="Times New Roman"/>
        <family val="1"/>
      </rPr>
      <t xml:space="preserve"> </t>
    </r>
    <r>
      <rPr>
        <sz val="8"/>
        <color rgb="FF231F20"/>
        <rFont val="Arial"/>
        <family val="2"/>
      </rPr>
      <t>Semana</t>
    </r>
    <r>
      <rPr>
        <sz val="8"/>
        <color rgb="FF231F20"/>
        <rFont val="Times New Roman"/>
        <family val="1"/>
      </rPr>
      <t xml:space="preserve"> </t>
    </r>
    <r>
      <rPr>
        <sz val="8"/>
        <color rgb="FF231F20"/>
        <rFont val="Arial"/>
        <family val="2"/>
      </rPr>
      <t>del</t>
    </r>
    <r>
      <rPr>
        <sz val="8"/>
        <color rgb="FF231F20"/>
        <rFont val="Times New Roman"/>
        <family val="1"/>
      </rPr>
      <t xml:space="preserve"> </t>
    </r>
    <r>
      <rPr>
        <sz val="8"/>
        <color rgb="FF231F20"/>
        <rFont val="Arial"/>
        <family val="2"/>
      </rPr>
      <t>Bienestar</t>
    </r>
    <r>
      <rPr>
        <sz val="8"/>
        <color rgb="FF231F20"/>
        <rFont val="Times New Roman"/>
        <family val="1"/>
      </rPr>
      <t xml:space="preserve"> </t>
    </r>
    <r>
      <rPr>
        <sz val="8"/>
        <color rgb="FF231F20"/>
        <rFont val="Arial"/>
        <family val="2"/>
      </rPr>
      <t>con</t>
    </r>
    <r>
      <rPr>
        <sz val="8"/>
        <color rgb="FF231F20"/>
        <rFont val="Times New Roman"/>
        <family val="1"/>
      </rPr>
      <t xml:space="preserve"> </t>
    </r>
    <r>
      <rPr>
        <sz val="8"/>
        <color rgb="FF231F20"/>
        <rFont val="Arial"/>
        <family val="2"/>
      </rPr>
      <t>47</t>
    </r>
    <r>
      <rPr>
        <sz val="8"/>
        <color rgb="FF231F20"/>
        <rFont val="Times New Roman"/>
        <family val="1"/>
      </rPr>
      <t xml:space="preserve"> </t>
    </r>
    <r>
      <rPr>
        <sz val="8"/>
        <color rgb="FF231F20"/>
        <rFont val="Arial"/>
        <family val="2"/>
      </rPr>
      <t>acciones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3.200</t>
    </r>
    <r>
      <rPr>
        <sz val="8"/>
        <color rgb="FF231F20"/>
        <rFont val="Times New Roman"/>
        <family val="1"/>
      </rPr>
      <t xml:space="preserve"> </t>
    </r>
    <r>
      <rPr>
        <sz val="8"/>
        <color rgb="FF231F20"/>
        <rFont val="Arial"/>
        <family val="2"/>
      </rPr>
      <t>participantes.</t>
    </r>
  </si>
  <si>
    <r>
      <t>Habilidades</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Vida</t>
    </r>
    <r>
      <rPr>
        <sz val="9"/>
        <color rgb="FF231F20"/>
        <rFont val="Times New Roman"/>
        <family val="1"/>
      </rPr>
      <t xml:space="preserve"> </t>
    </r>
    <r>
      <rPr>
        <sz val="9"/>
        <color rgb="FF231F20"/>
        <rFont val="Arial"/>
        <family val="2"/>
      </rPr>
      <t>(HpV)</t>
    </r>
  </si>
  <si>
    <r>
      <t>Salud</t>
    </r>
    <r>
      <rPr>
        <sz val="9"/>
        <color rgb="FF231F20"/>
        <rFont val="Times New Roman"/>
        <family val="1"/>
      </rPr>
      <t xml:space="preserve"> </t>
    </r>
    <r>
      <rPr>
        <sz val="9"/>
        <color rgb="FF231F20"/>
        <rFont val="Arial"/>
        <family val="2"/>
      </rPr>
      <t>mental</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psicológico</t>
    </r>
  </si>
  <si>
    <r>
      <t>Cultura,</t>
    </r>
    <r>
      <rPr>
        <sz val="9"/>
        <color rgb="FF231F20"/>
        <rFont val="Times New Roman"/>
        <family val="1"/>
      </rPr>
      <t xml:space="preserve"> </t>
    </r>
    <r>
      <rPr>
        <sz val="9"/>
        <color rgb="FF231F20"/>
        <rFont val="Arial"/>
        <family val="2"/>
      </rPr>
      <t>arte</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recreación</t>
    </r>
  </si>
  <si>
    <r>
      <t>195</t>
    </r>
    <r>
      <rPr>
        <sz val="8"/>
        <color rgb="FF231F20"/>
        <rFont val="Times New Roman"/>
        <family val="1"/>
      </rPr>
      <t xml:space="preserve"> </t>
    </r>
    <r>
      <rPr>
        <sz val="8"/>
        <color rgb="FF231F20"/>
        <rFont val="Arial"/>
        <family val="2"/>
      </rPr>
      <t>presentaciones</t>
    </r>
    <r>
      <rPr>
        <sz val="8"/>
        <color rgb="FF231F20"/>
        <rFont val="Times New Roman"/>
        <family val="1"/>
      </rPr>
      <t xml:space="preserve"> </t>
    </r>
    <r>
      <rPr>
        <sz val="8"/>
        <color rgb="FF231F20"/>
        <rFont val="Arial"/>
        <family val="2"/>
      </rPr>
      <t>artísticas,</t>
    </r>
    <r>
      <rPr>
        <sz val="8"/>
        <color rgb="FF231F20"/>
        <rFont val="Times New Roman"/>
        <family val="1"/>
      </rPr>
      <t xml:space="preserve"> </t>
    </r>
    <r>
      <rPr>
        <sz val="8"/>
        <color rgb="FF231F20"/>
        <rFont val="Arial"/>
        <family val="2"/>
      </rPr>
      <t>aumento</t>
    </r>
    <r>
      <rPr>
        <sz val="8"/>
        <color rgb="FF231F20"/>
        <rFont val="Times New Roman"/>
        <family val="1"/>
      </rPr>
      <t xml:space="preserve"> </t>
    </r>
    <r>
      <rPr>
        <sz val="8"/>
        <color rgb="FF231F20"/>
        <rFont val="Arial"/>
        <family val="2"/>
      </rPr>
      <t>del</t>
    </r>
    <r>
      <rPr>
        <sz val="8"/>
        <color rgb="FF231F20"/>
        <rFont val="Times New Roman"/>
        <family val="1"/>
      </rPr>
      <t xml:space="preserve"> </t>
    </r>
    <r>
      <rPr>
        <sz val="8"/>
        <color rgb="FF231F20"/>
        <rFont val="Arial"/>
        <family val="2"/>
      </rPr>
      <t>12,5%</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recreación</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155</t>
    </r>
    <r>
      <rPr>
        <sz val="8"/>
        <color rgb="FF231F20"/>
        <rFont val="Times New Roman"/>
        <family val="1"/>
      </rPr>
      <t xml:space="preserve"> </t>
    </r>
    <r>
      <rPr>
        <sz val="8"/>
        <color rgb="FF231F20"/>
        <rFont val="Arial"/>
        <family val="2"/>
      </rPr>
      <t>estudiantes</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talleres</t>
    </r>
    <r>
      <rPr>
        <sz val="8"/>
        <color rgb="FF231F20"/>
        <rFont val="Times New Roman"/>
        <family val="1"/>
      </rPr>
      <t xml:space="preserve"> </t>
    </r>
    <r>
      <rPr>
        <sz val="8"/>
        <color rgb="FF231F20"/>
        <rFont val="Arial"/>
        <family val="2"/>
      </rPr>
      <t>artísticos.</t>
    </r>
  </si>
  <si>
    <r>
      <t>Deporte</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actividad</t>
    </r>
    <r>
      <rPr>
        <sz val="9"/>
        <color rgb="FF231F20"/>
        <rFont val="Times New Roman"/>
        <family val="1"/>
      </rPr>
      <t xml:space="preserve"> </t>
    </r>
    <r>
      <rPr>
        <sz val="9"/>
        <color rgb="FF231F20"/>
        <rFont val="Arial"/>
        <family val="2"/>
      </rPr>
      <t>física</t>
    </r>
  </si>
  <si>
    <r>
      <t>Planes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salud</t>
    </r>
    <r>
      <rPr>
        <sz val="9"/>
        <color rgb="FF231F20"/>
        <rFont val="Times New Roman"/>
        <family val="1"/>
      </rPr>
      <t xml:space="preserve"> </t>
    </r>
    <r>
      <rPr>
        <sz val="9"/>
        <color rgb="FF231F20"/>
        <rFont val="Arial"/>
        <family val="2"/>
      </rPr>
      <t>institucionales</t>
    </r>
  </si>
  <si>
    <r>
      <t>Prevención</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salud</t>
    </r>
    <r>
      <rPr>
        <sz val="9"/>
        <color rgb="FF231F20"/>
        <rFont val="Times New Roman"/>
        <family val="1"/>
      </rPr>
      <t xml:space="preserve"> </t>
    </r>
    <r>
      <rPr>
        <sz val="9"/>
        <color rgb="FF231F20"/>
        <rFont val="Arial"/>
        <family val="2"/>
      </rPr>
      <t>ocupacional</t>
    </r>
  </si>
  <si>
    <r>
      <t>Infraestructura</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acceso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espacios</t>
    </r>
  </si>
  <si>
    <r>
      <t>Gestión</t>
    </r>
    <r>
      <rPr>
        <sz val="9"/>
        <color rgb="FF231F20"/>
        <rFont val="Times New Roman"/>
        <family val="1"/>
      </rPr>
      <t xml:space="preserve"> </t>
    </r>
    <r>
      <rPr>
        <sz val="9"/>
        <color rgb="FF231F20"/>
        <rFont val="Arial"/>
        <family val="2"/>
      </rPr>
      <t>estudiantil</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participación</t>
    </r>
  </si>
  <si>
    <r>
      <t>Participación</t>
    </r>
    <r>
      <rPr>
        <sz val="8"/>
        <color rgb="FF231F20"/>
        <rFont val="Times New Roman"/>
        <family val="1"/>
      </rPr>
      <t xml:space="preserve"> </t>
    </r>
    <r>
      <rPr>
        <sz val="8"/>
        <color rgb="FF231F20"/>
        <rFont val="Arial"/>
        <family val="2"/>
      </rPr>
      <t>nacional</t>
    </r>
    <r>
      <rPr>
        <sz val="8"/>
        <color rgb="FF231F20"/>
        <rFont val="Times New Roman"/>
        <family val="1"/>
      </rPr>
      <t xml:space="preserve"> </t>
    </r>
    <r>
      <rPr>
        <sz val="8"/>
        <color rgb="FF231F20"/>
        <rFont val="Arial"/>
        <family val="2"/>
      </rPr>
      <t>e</t>
    </r>
    <r>
      <rPr>
        <sz val="8"/>
        <color rgb="FF231F20"/>
        <rFont val="Times New Roman"/>
        <family val="1"/>
      </rPr>
      <t xml:space="preserve"> </t>
    </r>
    <r>
      <rPr>
        <sz val="8"/>
        <color rgb="FF231F20"/>
        <rFont val="Arial"/>
        <family val="2"/>
      </rPr>
      <t>internacional;</t>
    </r>
    <r>
      <rPr>
        <sz val="8"/>
        <color rgb="FF231F20"/>
        <rFont val="Times New Roman"/>
        <family val="1"/>
      </rPr>
      <t xml:space="preserve"> </t>
    </r>
    <r>
      <rPr>
        <sz val="8"/>
        <color rgb="FF231F20"/>
        <rFont val="Arial"/>
        <family val="2"/>
      </rPr>
      <t>fortalecimiento</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la</t>
    </r>
    <r>
      <rPr>
        <sz val="8"/>
        <color rgb="FF231F20"/>
        <rFont val="Times New Roman"/>
        <family val="1"/>
      </rPr>
      <t xml:space="preserve"> </t>
    </r>
    <r>
      <rPr>
        <sz val="8"/>
        <color rgb="FF231F20"/>
        <rFont val="Arial"/>
        <family val="2"/>
      </rPr>
      <t>red</t>
    </r>
    <r>
      <rPr>
        <sz val="8"/>
        <color rgb="FF231F20"/>
        <rFont val="Times New Roman"/>
        <family val="1"/>
      </rPr>
      <t xml:space="preserve"> </t>
    </r>
    <r>
      <rPr>
        <sz val="8"/>
        <color rgb="FF231F20"/>
        <rFont val="Arial"/>
        <family val="2"/>
      </rPr>
      <t>estudiantil</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bienestar.</t>
    </r>
  </si>
  <si>
    <r>
      <t>Colaboración</t>
    </r>
    <r>
      <rPr>
        <sz val="9"/>
        <color rgb="FF231F20"/>
        <rFont val="Times New Roman"/>
        <family val="1"/>
      </rPr>
      <t xml:space="preserve"> </t>
    </r>
    <r>
      <rPr>
        <sz val="9"/>
        <color rgb="FF231F20"/>
        <rFont val="Arial"/>
        <family val="2"/>
      </rPr>
      <t>académica</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alianzas</t>
    </r>
  </si>
  <si>
    <r>
      <t>Talleres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primeros</t>
    </r>
    <r>
      <rPr>
        <sz val="8"/>
        <color rgb="FF231F20"/>
        <rFont val="Times New Roman"/>
        <family val="1"/>
      </rPr>
      <t xml:space="preserve"> </t>
    </r>
    <r>
      <rPr>
        <sz val="8"/>
        <color rgb="FF231F20"/>
        <rFont val="Arial"/>
        <family val="2"/>
      </rPr>
      <t>auxilios,</t>
    </r>
    <r>
      <rPr>
        <sz val="8"/>
        <color rgb="FF231F20"/>
        <rFont val="Times New Roman"/>
        <family val="1"/>
      </rPr>
      <t xml:space="preserve"> </t>
    </r>
    <r>
      <rPr>
        <sz val="8"/>
        <color rgb="FF231F20"/>
        <rFont val="Arial"/>
        <family val="2"/>
      </rPr>
      <t>RCP,</t>
    </r>
    <r>
      <rPr>
        <sz val="8"/>
        <color rgb="FF231F20"/>
        <rFont val="Times New Roman"/>
        <family val="1"/>
      </rPr>
      <t xml:space="preserve"> </t>
    </r>
    <r>
      <rPr>
        <sz val="8"/>
        <color rgb="FF231F20"/>
        <rFont val="Arial"/>
        <family val="2"/>
      </rPr>
      <t>saltos</t>
    </r>
    <r>
      <rPr>
        <sz val="8"/>
        <color rgb="FF231F20"/>
        <rFont val="Times New Roman"/>
        <family val="1"/>
      </rPr>
      <t xml:space="preserve"> </t>
    </r>
    <r>
      <rPr>
        <sz val="8"/>
        <color rgb="FF231F20"/>
        <rFont val="Arial"/>
        <family val="2"/>
      </rPr>
      <t>ornamentales,</t>
    </r>
    <r>
      <rPr>
        <sz val="8"/>
        <color rgb="FF231F20"/>
        <rFont val="Times New Roman"/>
        <family val="1"/>
      </rPr>
      <t xml:space="preserve"> </t>
    </r>
    <r>
      <rPr>
        <sz val="8"/>
        <color rgb="FF231F20"/>
        <rFont val="Arial"/>
        <family val="2"/>
      </rPr>
      <t>danza,</t>
    </r>
    <r>
      <rPr>
        <sz val="8"/>
        <color rgb="FF231F20"/>
        <rFont val="Times New Roman"/>
        <family val="1"/>
      </rPr>
      <t xml:space="preserve"> </t>
    </r>
    <r>
      <rPr>
        <sz val="8"/>
        <color rgb="FF231F20"/>
        <rFont val="Arial"/>
        <family val="2"/>
      </rPr>
      <t>teatro</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técnicas</t>
    </r>
    <r>
      <rPr>
        <sz val="8"/>
        <color rgb="FF231F20"/>
        <rFont val="Times New Roman"/>
        <family val="1"/>
      </rPr>
      <t xml:space="preserve"> </t>
    </r>
    <r>
      <rPr>
        <sz val="8"/>
        <color rgb="FF231F20"/>
        <rFont val="Arial"/>
        <family val="2"/>
      </rPr>
      <t>deportivas</t>
    </r>
    <r>
      <rPr>
        <sz val="8"/>
        <color rgb="FF231F20"/>
        <rFont val="Times New Roman"/>
        <family val="1"/>
      </rPr>
      <t xml:space="preserve"> </t>
    </r>
    <r>
      <rPr>
        <sz val="8"/>
        <color rgb="FF231F20"/>
        <rFont val="Arial"/>
        <family val="2"/>
      </rPr>
      <t>especiali-zadas.30</t>
    </r>
    <r>
      <rPr>
        <sz val="8"/>
        <color rgb="FF231F20"/>
        <rFont val="Times New Roman"/>
        <family val="1"/>
      </rPr>
      <t xml:space="preserve"> </t>
    </r>
    <r>
      <rPr>
        <sz val="8"/>
        <color rgb="FF231F20"/>
        <rFont val="Arial"/>
        <family val="2"/>
      </rPr>
      <t>participantes</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talleres</t>
    </r>
    <r>
      <rPr>
        <sz val="8"/>
        <color rgb="FF231F20"/>
        <rFont val="Times New Roman"/>
        <family val="1"/>
      </rPr>
      <t xml:space="preserve"> </t>
    </r>
    <r>
      <rPr>
        <sz val="8"/>
        <color rgb="FF231F20"/>
        <rFont val="Arial"/>
        <family val="2"/>
      </rPr>
      <t>técnicos;</t>
    </r>
    <r>
      <rPr>
        <sz val="8"/>
        <color rgb="FF231F20"/>
        <rFont val="Times New Roman"/>
        <family val="1"/>
      </rPr>
      <t xml:space="preserve"> </t>
    </r>
    <r>
      <rPr>
        <sz val="8"/>
        <color rgb="FF231F20"/>
        <rFont val="Arial"/>
        <family val="2"/>
      </rPr>
      <t>introducción</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nuevas</t>
    </r>
    <r>
      <rPr>
        <sz val="8"/>
        <color rgb="FF231F20"/>
        <rFont val="Times New Roman"/>
        <family val="1"/>
      </rPr>
      <t xml:space="preserve"> </t>
    </r>
    <r>
      <rPr>
        <sz val="8"/>
        <color rgb="FF231F20"/>
        <rFont val="Arial"/>
        <family val="2"/>
      </rPr>
      <t>metodologías</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entrenamiento.</t>
    </r>
  </si>
  <si>
    <t>Beneficios estudiantiles</t>
  </si>
  <si>
    <t>Tabla 79</t>
  </si>
  <si>
    <t>Participación Estudiantil en Actividades Formativas</t>
  </si>
  <si>
    <t>Participantes</t>
  </si>
  <si>
    <t>Talleres</t>
  </si>
  <si>
    <t>Charlas</t>
  </si>
  <si>
    <r>
      <t>Actividades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Proyección</t>
    </r>
  </si>
  <si>
    <t>Módulos</t>
  </si>
  <si>
    <r>
      <t>Actividad</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reconocimiento</t>
    </r>
  </si>
  <si>
    <r>
      <t>Total,</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participaciones</t>
    </r>
    <r>
      <rPr>
        <sz val="10"/>
        <color rgb="FF231F20"/>
        <rFont val="Times New Roman"/>
        <family val="1"/>
      </rPr>
      <t xml:space="preserve"> </t>
    </r>
    <r>
      <rPr>
        <sz val="10"/>
        <color rgb="FF231F20"/>
        <rFont val="Arial"/>
        <family val="2"/>
      </rPr>
      <t>al</t>
    </r>
    <r>
      <rPr>
        <sz val="10"/>
        <color rgb="FF231F20"/>
        <rFont val="Times New Roman"/>
        <family val="1"/>
      </rPr>
      <t xml:space="preserve"> </t>
    </r>
    <r>
      <rPr>
        <sz val="10"/>
        <color rgb="FF231F20"/>
        <rFont val="Arial"/>
        <family val="2"/>
      </rPr>
      <t>15</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octubre</t>
    </r>
  </si>
  <si>
    <t>Fuente: Vicerrectoría de Vida Estudiantil, Universidad de Costa Rica</t>
  </si>
  <si>
    <t>Tabla 80</t>
  </si>
  <si>
    <t>Cantidad de proyectos, participaciones y horas realizadas, según eje de trabajo</t>
  </si>
  <si>
    <r>
      <t>Total</t>
    </r>
    <r>
      <rPr>
        <sz val="10"/>
        <color rgb="FF231F20"/>
        <rFont val="Times New Roman"/>
        <family val="1"/>
      </rPr>
      <t xml:space="preserve"> </t>
    </r>
    <r>
      <rPr>
        <b/>
        <sz val="10"/>
        <color rgb="FF231F20"/>
        <rFont val="Arial"/>
        <family val="2"/>
      </rPr>
      <t>proyectos</t>
    </r>
  </si>
  <si>
    <r>
      <t>Total</t>
    </r>
    <r>
      <rPr>
        <sz val="10"/>
        <color rgb="FF231F20"/>
        <rFont val="Times New Roman"/>
        <family val="1"/>
      </rPr>
      <t xml:space="preserve"> </t>
    </r>
    <r>
      <rPr>
        <b/>
        <sz val="10"/>
        <color rgb="FF231F20"/>
        <rFont val="Arial"/>
        <family val="2"/>
      </rPr>
      <t>participaciones</t>
    </r>
  </si>
  <si>
    <r>
      <t>Total</t>
    </r>
    <r>
      <rPr>
        <sz val="10"/>
        <color rgb="FF231F20"/>
        <rFont val="Times New Roman"/>
        <family val="1"/>
      </rPr>
      <t xml:space="preserve"> </t>
    </r>
    <r>
      <rPr>
        <b/>
        <sz val="10"/>
        <color rgb="FF231F20"/>
        <rFont val="Arial"/>
        <family val="2"/>
      </rPr>
      <t>horas</t>
    </r>
  </si>
  <si>
    <t>Ambiental</t>
  </si>
  <si>
    <t>SINAC</t>
  </si>
  <si>
    <t>5.347</t>
  </si>
  <si>
    <t>Generales</t>
  </si>
  <si>
    <t>Social</t>
  </si>
  <si>
    <t>Murales</t>
  </si>
  <si>
    <t>2.309</t>
  </si>
  <si>
    <t>Institucionales</t>
  </si>
  <si>
    <t>1.432</t>
  </si>
  <si>
    <t>6.389</t>
  </si>
  <si>
    <t>Educativo</t>
  </si>
  <si>
    <t>Formativo</t>
  </si>
  <si>
    <r>
      <t>Red</t>
    </r>
    <r>
      <rPr>
        <sz val="10"/>
        <color rgb="FF231F20"/>
        <rFont val="Times New Roman"/>
        <family val="1"/>
      </rPr>
      <t xml:space="preserve"> </t>
    </r>
    <r>
      <rPr>
        <sz val="10"/>
        <color rgb="FF231F20"/>
        <rFont val="Arial"/>
        <family val="2"/>
      </rPr>
      <t>UNIVES</t>
    </r>
  </si>
  <si>
    <t>1.286</t>
  </si>
  <si>
    <t>2.713</t>
  </si>
  <si>
    <t>18.320</t>
  </si>
  <si>
    <t>Tabla 81</t>
  </si>
  <si>
    <t>Fondos concursables en 2025</t>
  </si>
  <si>
    <r>
      <t>Nombre</t>
    </r>
    <r>
      <rPr>
        <sz val="9"/>
        <color rgb="FF231F20"/>
        <rFont val="Times New Roman"/>
        <family val="1"/>
      </rPr>
      <t xml:space="preserve"> </t>
    </r>
    <r>
      <rPr>
        <b/>
        <sz val="9"/>
        <color rgb="FF231F20"/>
        <rFont val="Arial"/>
        <family val="2"/>
      </rPr>
      <t>del</t>
    </r>
    <r>
      <rPr>
        <sz val="9"/>
        <color rgb="FF231F20"/>
        <rFont val="Times New Roman"/>
        <family val="1"/>
      </rPr>
      <t xml:space="preserve"> </t>
    </r>
    <r>
      <rPr>
        <b/>
        <sz val="9"/>
        <color rgb="FF231F20"/>
        <rFont val="Arial"/>
        <family val="2"/>
      </rPr>
      <t>Fondo</t>
    </r>
  </si>
  <si>
    <r>
      <t>Cantidad</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propues-tas</t>
    </r>
    <r>
      <rPr>
        <sz val="9"/>
        <color rgb="FF231F20"/>
        <rFont val="Times New Roman"/>
        <family val="1"/>
      </rPr>
      <t xml:space="preserve"> </t>
    </r>
    <r>
      <rPr>
        <b/>
        <sz val="9"/>
        <color rgb="FF231F20"/>
        <rFont val="Arial"/>
        <family val="2"/>
      </rPr>
      <t>presentadas</t>
    </r>
  </si>
  <si>
    <r>
      <t>Cantidad</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pro-puestas</t>
    </r>
    <r>
      <rPr>
        <sz val="9"/>
        <color rgb="FF231F20"/>
        <rFont val="Times New Roman"/>
        <family val="1"/>
      </rPr>
      <t xml:space="preserve"> </t>
    </r>
    <r>
      <rPr>
        <b/>
        <sz val="9"/>
        <color rgb="FF231F20"/>
        <rFont val="Arial"/>
        <family val="2"/>
      </rPr>
      <t>aprobadas</t>
    </r>
  </si>
  <si>
    <r>
      <t>Monto</t>
    </r>
    <r>
      <rPr>
        <sz val="9"/>
        <color rgb="FF231F20"/>
        <rFont val="Times New Roman"/>
        <family val="1"/>
      </rPr>
      <t xml:space="preserve"> </t>
    </r>
    <r>
      <rPr>
        <b/>
        <sz val="9"/>
        <color rgb="FF231F20"/>
        <rFont val="Arial"/>
        <family val="2"/>
      </rPr>
      <t>aprobado</t>
    </r>
  </si>
  <si>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Tesis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Posgrado</t>
    </r>
    <r>
      <rPr>
        <sz val="9"/>
        <color rgb="FF231F20"/>
        <rFont val="Times New Roman"/>
        <family val="1"/>
      </rPr>
      <t xml:space="preserve"> </t>
    </r>
    <r>
      <rPr>
        <sz val="9"/>
        <color rgb="FF231F20"/>
        <rFont val="Arial"/>
        <family val="2"/>
      </rPr>
      <t>2025</t>
    </r>
  </si>
  <si>
    <t>₡821.504.00</t>
  </si>
  <si>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Trabajos</t>
    </r>
    <r>
      <rPr>
        <sz val="9"/>
        <color rgb="FF231F20"/>
        <rFont val="Times New Roman"/>
        <family val="1"/>
      </rPr>
      <t xml:space="preserve"> </t>
    </r>
    <r>
      <rPr>
        <sz val="9"/>
        <color rgb="FF231F20"/>
        <rFont val="Arial"/>
        <family val="2"/>
      </rPr>
      <t>Finales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Graduación</t>
    </r>
    <r>
      <rPr>
        <sz val="9"/>
        <color rgb="FF231F20"/>
        <rFont val="Times New Roman"/>
        <family val="1"/>
      </rPr>
      <t xml:space="preserve"> </t>
    </r>
    <r>
      <rPr>
        <sz val="9"/>
        <color rgb="FF231F20"/>
        <rFont val="Arial"/>
        <family val="2"/>
      </rPr>
      <t>2025</t>
    </r>
  </si>
  <si>
    <t>₡2.689.960.00</t>
  </si>
  <si>
    <r>
      <t>Fondo</t>
    </r>
    <r>
      <rPr>
        <sz val="9"/>
        <color rgb="FF231F20"/>
        <rFont val="Times New Roman"/>
        <family val="1"/>
      </rPr>
      <t xml:space="preserve"> </t>
    </r>
    <r>
      <rPr>
        <sz val="9"/>
        <color rgb="FF231F20"/>
        <rFont val="Arial"/>
        <family val="2"/>
      </rPr>
      <t>Conmemorativo</t>
    </r>
    <r>
      <rPr>
        <sz val="9"/>
        <color rgb="FF231F20"/>
        <rFont val="Times New Roman"/>
        <family val="1"/>
      </rPr>
      <t xml:space="preserve"> </t>
    </r>
    <r>
      <rPr>
        <sz val="9"/>
        <color rgb="FF231F20"/>
        <rFont val="Arial"/>
        <family val="2"/>
      </rPr>
      <t>50</t>
    </r>
    <r>
      <rPr>
        <sz val="9"/>
        <color rgb="FF231F20"/>
        <rFont val="Times New Roman"/>
        <family val="1"/>
      </rPr>
      <t xml:space="preserve"> </t>
    </r>
    <r>
      <rPr>
        <sz val="9"/>
        <color rgb="FF231F20"/>
        <rFont val="Arial"/>
        <family val="2"/>
      </rPr>
      <t>Aniversario</t>
    </r>
  </si>
  <si>
    <t>₡18.899.683. 75</t>
  </si>
  <si>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Investigación</t>
    </r>
    <r>
      <rPr>
        <sz val="9"/>
        <color rgb="FF231F20"/>
        <rFont val="Times New Roman"/>
        <family val="1"/>
      </rPr>
      <t xml:space="preserve"> </t>
    </r>
    <r>
      <rPr>
        <sz val="9"/>
        <color rgb="FF231F20"/>
        <rFont val="Arial"/>
        <family val="2"/>
      </rPr>
      <t>Aplicada</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Desarrollo</t>
    </r>
    <r>
      <rPr>
        <sz val="9"/>
        <color rgb="FF231F20"/>
        <rFont val="Times New Roman"/>
        <family val="1"/>
      </rPr>
      <t xml:space="preserve"> </t>
    </r>
    <r>
      <rPr>
        <sz val="9"/>
        <color rgb="FF231F20"/>
        <rFont val="Arial"/>
        <family val="2"/>
      </rPr>
      <t>2025</t>
    </r>
  </si>
  <si>
    <t>₡95.364.439.09</t>
  </si>
  <si>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Investigación</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Cooperación</t>
    </r>
    <r>
      <rPr>
        <sz val="9"/>
        <color rgb="FF231F20"/>
        <rFont val="Times New Roman"/>
        <family val="1"/>
      </rPr>
      <t xml:space="preserve"> </t>
    </r>
    <r>
      <rPr>
        <sz val="9"/>
        <color rgb="FF231F20"/>
        <rFont val="Arial"/>
        <family val="2"/>
      </rPr>
      <t>In-ternacional</t>
    </r>
    <r>
      <rPr>
        <sz val="9"/>
        <color rgb="FF231F20"/>
        <rFont val="Times New Roman"/>
        <family val="1"/>
      </rPr>
      <t xml:space="preserve"> </t>
    </r>
    <r>
      <rPr>
        <sz val="9"/>
        <color rgb="FF231F20"/>
        <rFont val="Arial"/>
        <family val="2"/>
      </rPr>
      <t>2026</t>
    </r>
  </si>
  <si>
    <t>₡49.388.631.23</t>
  </si>
  <si>
    <r>
      <t>Fondo</t>
    </r>
    <r>
      <rPr>
        <sz val="9"/>
        <color rgb="FF231F20"/>
        <rFont val="Times New Roman"/>
        <family val="1"/>
      </rPr>
      <t xml:space="preserve"> </t>
    </r>
    <r>
      <rPr>
        <sz val="9"/>
        <color rgb="FF231F20"/>
        <rFont val="Arial"/>
        <family val="2"/>
      </rPr>
      <t>Semilla</t>
    </r>
    <r>
      <rPr>
        <sz val="9"/>
        <color rgb="FF231F20"/>
        <rFont val="Times New Roman"/>
        <family val="1"/>
      </rPr>
      <t xml:space="preserve"> </t>
    </r>
    <r>
      <rPr>
        <sz val="9"/>
        <color rgb="FF231F20"/>
        <rFont val="Arial"/>
        <family val="2"/>
      </rPr>
      <t>2026</t>
    </r>
  </si>
  <si>
    <t>Pendiente</t>
  </si>
  <si>
    <r>
      <t>Fondo</t>
    </r>
    <r>
      <rPr>
        <sz val="9"/>
        <color rgb="FF231F20"/>
        <rFont val="Times New Roman"/>
        <family val="1"/>
      </rPr>
      <t xml:space="preserve"> </t>
    </r>
    <r>
      <rPr>
        <sz val="9"/>
        <color rgb="FF231F20"/>
        <rFont val="Arial"/>
        <family val="2"/>
      </rPr>
      <t>estímulo</t>
    </r>
    <r>
      <rPr>
        <sz val="9"/>
        <color rgb="FF231F20"/>
        <rFont val="Times New Roman"/>
        <family val="1"/>
      </rPr>
      <t xml:space="preserve"> </t>
    </r>
    <r>
      <rPr>
        <sz val="9"/>
        <color rgb="FF231F20"/>
        <rFont val="Arial"/>
        <family val="2"/>
      </rPr>
      <t>CIHRED</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compra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equipo</t>
    </r>
  </si>
  <si>
    <t>$299.910.00</t>
  </si>
  <si>
    <r>
      <t>Fondo</t>
    </r>
    <r>
      <rPr>
        <sz val="9"/>
        <color rgb="FF231F20"/>
        <rFont val="Times New Roman"/>
        <family val="1"/>
      </rPr>
      <t xml:space="preserve"> </t>
    </r>
    <r>
      <rPr>
        <sz val="9"/>
        <color rgb="FF231F20"/>
        <rFont val="Arial"/>
        <family val="2"/>
      </rPr>
      <t>PUBLICARE</t>
    </r>
    <r>
      <rPr>
        <sz val="9"/>
        <color rgb="FF231F20"/>
        <rFont val="Times New Roman"/>
        <family val="1"/>
      </rPr>
      <t xml:space="preserve"> </t>
    </r>
    <r>
      <rPr>
        <sz val="9"/>
        <color rgb="FF231F20"/>
        <rFont val="Arial"/>
        <family val="2"/>
      </rPr>
      <t>2025</t>
    </r>
    <r>
      <rPr>
        <sz val="9"/>
        <color rgb="FF231F20"/>
        <rFont val="Times New Roman"/>
        <family val="1"/>
      </rPr>
      <t xml:space="preserve"> </t>
    </r>
    <r>
      <rPr>
        <sz val="9"/>
        <color rgb="FF231F20"/>
        <rFont val="Arial"/>
        <family val="2"/>
      </rPr>
      <t>–</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mujeres</t>
    </r>
    <r>
      <rPr>
        <sz val="9"/>
        <color rgb="FF231F20"/>
        <rFont val="Times New Roman"/>
        <family val="1"/>
      </rPr>
      <t xml:space="preserve"> </t>
    </r>
    <r>
      <rPr>
        <sz val="9"/>
        <color rgb="FF231F20"/>
        <rFont val="Arial"/>
        <family val="2"/>
      </rPr>
      <t>académi-cas</t>
    </r>
    <r>
      <rPr>
        <sz val="9"/>
        <color rgb="FF231F20"/>
        <rFont val="Times New Roman"/>
        <family val="1"/>
      </rPr>
      <t xml:space="preserve"> </t>
    </r>
    <r>
      <rPr>
        <sz val="9"/>
        <color rgb="FF231F20"/>
        <rFont val="Arial"/>
        <family val="2"/>
      </rPr>
      <t>interinas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propiedad</t>
    </r>
    <r>
      <rPr>
        <sz val="9"/>
        <color rgb="FF231F20"/>
        <rFont val="Times New Roman"/>
        <family val="1"/>
      </rPr>
      <t xml:space="preserve"> </t>
    </r>
    <r>
      <rPr>
        <sz val="9"/>
        <color rgb="FF231F20"/>
        <rFont val="Arial"/>
        <family val="2"/>
      </rPr>
      <t>que</t>
    </r>
    <r>
      <rPr>
        <sz val="9"/>
        <color rgb="FF231F20"/>
        <rFont val="Times New Roman"/>
        <family val="1"/>
      </rPr>
      <t xml:space="preserve"> </t>
    </r>
    <r>
      <rPr>
        <sz val="9"/>
        <color rgb="FF231F20"/>
        <rFont val="Arial"/>
        <family val="2"/>
      </rPr>
      <t>desean</t>
    </r>
    <r>
      <rPr>
        <sz val="9"/>
        <color rgb="FF231F20"/>
        <rFont val="Times New Roman"/>
        <family val="1"/>
      </rPr>
      <t xml:space="preserve"> </t>
    </r>
    <r>
      <rPr>
        <sz val="9"/>
        <color rgb="FF231F20"/>
        <rFont val="Arial"/>
        <family val="2"/>
      </rPr>
      <t>culminar</t>
    </r>
    <r>
      <rPr>
        <sz val="9"/>
        <color rgb="FF231F20"/>
        <rFont val="Times New Roman"/>
        <family val="1"/>
      </rPr>
      <t xml:space="preserve"> </t>
    </r>
    <r>
      <rPr>
        <sz val="9"/>
        <color rgb="FF231F20"/>
        <rFont val="Arial"/>
        <family val="2"/>
      </rPr>
      <t>publica-ciones</t>
    </r>
  </si>
  <si>
    <r>
      <t>Fondo</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pago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APC</t>
    </r>
    <r>
      <rPr>
        <sz val="9"/>
        <color rgb="FF231F20"/>
        <rFont val="Times New Roman"/>
        <family val="1"/>
      </rPr>
      <t xml:space="preserve"> </t>
    </r>
    <r>
      <rPr>
        <sz val="9"/>
        <color rgb="FF231F20"/>
        <rFont val="Arial"/>
        <family val="2"/>
      </rPr>
      <t>CIHRED</t>
    </r>
  </si>
  <si>
    <t>$8.480.00</t>
  </si>
  <si>
    <r>
      <t>Fondo</t>
    </r>
    <r>
      <rPr>
        <sz val="9"/>
        <color rgb="FF231F20"/>
        <rFont val="Times New Roman"/>
        <family val="1"/>
      </rPr>
      <t xml:space="preserve"> </t>
    </r>
    <r>
      <rPr>
        <sz val="9"/>
        <color rgb="FF231F20"/>
        <rFont val="Arial"/>
        <family val="2"/>
      </rPr>
      <t>complementario</t>
    </r>
    <r>
      <rPr>
        <sz val="9"/>
        <color rgb="FF231F20"/>
        <rFont val="Times New Roman"/>
        <family val="1"/>
      </rPr>
      <t xml:space="preserve"> </t>
    </r>
    <r>
      <rPr>
        <sz val="9"/>
        <color rgb="FF231F20"/>
        <rFont val="Arial"/>
        <family val="2"/>
      </rPr>
      <t>CIHRED</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proyectos</t>
    </r>
    <r>
      <rPr>
        <sz val="9"/>
        <color rgb="FF231F20"/>
        <rFont val="Times New Roman"/>
        <family val="1"/>
      </rPr>
      <t xml:space="preserve"> </t>
    </r>
    <r>
      <rPr>
        <sz val="9"/>
        <color rgb="FF231F20"/>
        <rFont val="Arial"/>
        <family val="2"/>
      </rPr>
      <t>vigentes</t>
    </r>
  </si>
  <si>
    <t>₡4.563.000.00</t>
  </si>
  <si>
    <r>
      <t>Fondo</t>
    </r>
    <r>
      <rPr>
        <sz val="9"/>
        <color rgb="FF231F20"/>
        <rFont val="Times New Roman"/>
        <family val="1"/>
      </rPr>
      <t xml:space="preserve"> </t>
    </r>
    <r>
      <rPr>
        <sz val="9"/>
        <color rgb="FF231F20"/>
        <rFont val="Arial"/>
        <family val="2"/>
      </rPr>
      <t>Especial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Estímulo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Investigación</t>
    </r>
    <r>
      <rPr>
        <sz val="9"/>
        <color rgb="FF231F20"/>
        <rFont val="Times New Roman"/>
        <family val="1"/>
      </rPr>
      <t xml:space="preserve"> </t>
    </r>
    <r>
      <rPr>
        <sz val="9"/>
        <color rgb="FF231F20"/>
        <rFont val="Arial"/>
        <family val="2"/>
      </rPr>
      <t>2026</t>
    </r>
  </si>
  <si>
    <r>
      <t>Pendiente</t>
    </r>
    <r>
      <rPr>
        <sz val="9"/>
        <color rgb="FF231F20"/>
        <rFont val="Times New Roman"/>
        <family val="1"/>
      </rPr>
      <t xml:space="preserve"> </t>
    </r>
    <r>
      <rPr>
        <sz val="9"/>
        <color rgb="FF231F20"/>
        <rFont val="Arial"/>
        <family val="2"/>
      </rPr>
      <t>selección</t>
    </r>
  </si>
  <si>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Mujer</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Investigación</t>
    </r>
    <r>
      <rPr>
        <sz val="9"/>
        <color rgb="FF231F20"/>
        <rFont val="Times New Roman"/>
        <family val="1"/>
      </rPr>
      <t xml:space="preserve"> </t>
    </r>
    <r>
      <rPr>
        <sz val="9"/>
        <color rgb="FF231F20"/>
        <rFont val="Arial"/>
        <family val="2"/>
      </rPr>
      <t>2026</t>
    </r>
  </si>
  <si>
    <r>
      <t>Pendiente</t>
    </r>
    <r>
      <rPr>
        <sz val="9"/>
        <color rgb="FF231F20"/>
        <rFont val="Times New Roman"/>
        <family val="1"/>
      </rPr>
      <t xml:space="preserve"> </t>
    </r>
    <r>
      <rPr>
        <sz val="9"/>
        <color rgb="FF231F20"/>
        <rFont val="Arial"/>
        <family val="2"/>
      </rPr>
      <t>proceso</t>
    </r>
    <r>
      <rPr>
        <sz val="9"/>
        <color rgb="FF231F20"/>
        <rFont val="Times New Roman"/>
        <family val="1"/>
      </rPr>
      <t xml:space="preserve"> </t>
    </r>
    <r>
      <rPr>
        <sz val="9"/>
        <color rgb="FF231F20"/>
        <rFont val="Arial"/>
        <family val="2"/>
      </rPr>
      <t>de</t>
    </r>
  </si>
  <si>
    <t>evaluación</t>
  </si>
  <si>
    <r>
      <t>Fondo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Estímulo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Mujeres</t>
    </r>
    <r>
      <rPr>
        <sz val="9"/>
        <color rgb="FF231F20"/>
        <rFont val="Times New Roman"/>
        <family val="1"/>
      </rPr>
      <t xml:space="preserve"> </t>
    </r>
    <r>
      <rPr>
        <sz val="9"/>
        <color rgb="FF231F20"/>
        <rFont val="Arial"/>
        <family val="2"/>
      </rPr>
      <t>Investigadoras</t>
    </r>
    <r>
      <rPr>
        <sz val="9"/>
        <color rgb="FF231F20"/>
        <rFont val="Times New Roman"/>
        <family val="1"/>
      </rPr>
      <t xml:space="preserve"> </t>
    </r>
    <r>
      <rPr>
        <sz val="9"/>
        <color rgb="FF231F20"/>
        <rFont val="Arial"/>
        <family val="2"/>
      </rPr>
      <t>CIHRED</t>
    </r>
  </si>
  <si>
    <t>Tabla 82</t>
  </si>
  <si>
    <t>Concursos para fondos nacionales, 2025</t>
  </si>
  <si>
    <r>
      <t>Cantidad</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propuestas</t>
    </r>
    <r>
      <rPr>
        <sz val="9"/>
        <color rgb="FF231F20"/>
        <rFont val="Times New Roman"/>
        <family val="1"/>
      </rPr>
      <t xml:space="preserve"> </t>
    </r>
    <r>
      <rPr>
        <b/>
        <sz val="9"/>
        <color rgb="FF231F20"/>
        <rFont val="Arial"/>
        <family val="2"/>
      </rPr>
      <t>pre-sentadas</t>
    </r>
  </si>
  <si>
    <r>
      <t>Cantidad</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propuestas</t>
    </r>
    <r>
      <rPr>
        <sz val="9"/>
        <color rgb="FF231F20"/>
        <rFont val="Times New Roman"/>
        <family val="1"/>
      </rPr>
      <t xml:space="preserve"> </t>
    </r>
    <r>
      <rPr>
        <b/>
        <sz val="9"/>
        <color rgb="FF231F20"/>
        <rFont val="Arial"/>
        <family val="2"/>
      </rPr>
      <t>aprobadas</t>
    </r>
  </si>
  <si>
    <t>PROMOTORA</t>
  </si>
  <si>
    <t>₡117.921.631.14</t>
  </si>
  <si>
    <r>
      <t>CONARE-</t>
    </r>
    <r>
      <rPr>
        <sz val="9"/>
        <color rgb="FF231F20"/>
        <rFont val="Times New Roman"/>
        <family val="1"/>
      </rPr>
      <t xml:space="preserve"> </t>
    </r>
    <r>
      <rPr>
        <sz val="9"/>
        <color rgb="FF231F20"/>
        <rFont val="Arial"/>
        <family val="2"/>
      </rPr>
      <t>DFG</t>
    </r>
  </si>
  <si>
    <r>
      <t>CONARE-</t>
    </r>
    <r>
      <rPr>
        <sz val="9"/>
        <color rgb="FF231F20"/>
        <rFont val="Times New Roman"/>
        <family val="1"/>
      </rPr>
      <t xml:space="preserve"> </t>
    </r>
    <r>
      <rPr>
        <sz val="9"/>
        <color rgb="FF231F20"/>
        <rFont val="Arial"/>
        <family val="2"/>
      </rPr>
      <t>Fondos</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sistema</t>
    </r>
  </si>
  <si>
    <r>
      <t>0</t>
    </r>
    <r>
      <rPr>
        <sz val="9"/>
        <color rgb="FF231F20"/>
        <rFont val="Times New Roman"/>
        <family val="1"/>
      </rPr>
      <t xml:space="preserve"> </t>
    </r>
    <r>
      <rPr>
        <sz val="9"/>
        <color rgb="FF231F20"/>
        <rFont val="Arial"/>
        <family val="2"/>
      </rPr>
      <t>(Por</t>
    </r>
    <r>
      <rPr>
        <sz val="9"/>
        <color rgb="FF231F20"/>
        <rFont val="Times New Roman"/>
        <family val="1"/>
      </rPr>
      <t xml:space="preserve"> </t>
    </r>
    <r>
      <rPr>
        <sz val="9"/>
        <color rgb="FF231F20"/>
        <rFont val="Arial"/>
        <family val="2"/>
      </rPr>
      <t>falta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presupuesto)</t>
    </r>
  </si>
  <si>
    <t>₡0.00</t>
  </si>
  <si>
    <r>
      <t>CONARE-CERN</t>
    </r>
    <r>
      <rPr>
        <sz val="9"/>
        <color rgb="FF231F20"/>
        <rFont val="Times New Roman"/>
        <family val="1"/>
      </rPr>
      <t xml:space="preserve"> </t>
    </r>
    <r>
      <rPr>
        <sz val="9"/>
        <color rgb="FF231F20"/>
        <rFont val="Arial"/>
        <family val="2"/>
      </rPr>
      <t>2025</t>
    </r>
  </si>
  <si>
    <t>₡58.385.364.00</t>
  </si>
  <si>
    <r>
      <t>CONARE-</t>
    </r>
    <r>
      <rPr>
        <sz val="9"/>
        <color rgb="FF231F20"/>
        <rFont val="Times New Roman"/>
        <family val="1"/>
      </rPr>
      <t xml:space="preserve"> </t>
    </r>
    <r>
      <rPr>
        <sz val="9"/>
        <color rgb="FF231F20"/>
        <rFont val="Arial"/>
        <family val="2"/>
      </rPr>
      <t>CERN</t>
    </r>
    <r>
      <rPr>
        <sz val="9"/>
        <color rgb="FF231F20"/>
        <rFont val="Times New Roman"/>
        <family val="1"/>
      </rPr>
      <t xml:space="preserve"> </t>
    </r>
    <r>
      <rPr>
        <sz val="9"/>
        <color rgb="FF231F20"/>
        <rFont val="Arial"/>
        <family val="2"/>
      </rPr>
      <t>2026</t>
    </r>
  </si>
  <si>
    <r>
      <t>Período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recepción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propuesta</t>
    </r>
    <r>
      <rPr>
        <sz val="9"/>
        <color rgb="FF231F20"/>
        <rFont val="Times New Roman"/>
        <family val="1"/>
      </rPr>
      <t xml:space="preserve"> </t>
    </r>
    <r>
      <rPr>
        <sz val="9"/>
        <color rgb="FF231F20"/>
        <rFont val="Arial"/>
        <family val="2"/>
      </rPr>
      <t>inicia</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07</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noviembre</t>
    </r>
  </si>
  <si>
    <r>
      <t>CONARE-</t>
    </r>
    <r>
      <rPr>
        <sz val="9"/>
        <color rgb="FF231F20"/>
        <rFont val="Times New Roman"/>
        <family val="1"/>
      </rPr>
      <t xml:space="preserve"> </t>
    </r>
    <r>
      <rPr>
        <sz val="9"/>
        <color rgb="FF231F20"/>
        <rFont val="Arial"/>
        <family val="2"/>
      </rPr>
      <t>Max</t>
    </r>
    <r>
      <rPr>
        <sz val="9"/>
        <color rgb="FF231F20"/>
        <rFont val="Times New Roman"/>
        <family val="1"/>
      </rPr>
      <t xml:space="preserve"> </t>
    </r>
    <r>
      <rPr>
        <sz val="9"/>
        <color rgb="FF231F20"/>
        <rFont val="Arial"/>
        <family val="2"/>
      </rPr>
      <t>Planck</t>
    </r>
  </si>
  <si>
    <r>
      <t>Período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recepción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propuesta</t>
    </r>
    <r>
      <rPr>
        <sz val="9"/>
        <color rgb="FF231F20"/>
        <rFont val="Times New Roman"/>
        <family val="1"/>
      </rPr>
      <t xml:space="preserve"> </t>
    </r>
    <r>
      <rPr>
        <sz val="9"/>
        <color rgb="FF231F20"/>
        <rFont val="Arial"/>
        <family val="2"/>
      </rPr>
      <t>inicia</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22</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noviembre</t>
    </r>
  </si>
  <si>
    <t>Tabla 83</t>
  </si>
  <si>
    <t>Cantidad de emprendimientos atendidos, por programa, a setiembre del 2025</t>
  </si>
  <si>
    <r>
      <t>Cantidad</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emprendimientos</t>
    </r>
    <r>
      <rPr>
        <sz val="10"/>
        <color rgb="FF231F20"/>
        <rFont val="Times New Roman"/>
        <family val="1"/>
      </rPr>
      <t xml:space="preserve"> </t>
    </r>
    <r>
      <rPr>
        <b/>
        <sz val="10"/>
        <color rgb="FF231F20"/>
        <rFont val="Arial"/>
        <family val="2"/>
      </rPr>
      <t>atendidos</t>
    </r>
  </si>
  <si>
    <t>StartupGO</t>
  </si>
  <si>
    <t>PITs</t>
  </si>
  <si>
    <r>
      <t>BAC</t>
    </r>
    <r>
      <rPr>
        <sz val="10"/>
        <color rgb="FF231F20"/>
        <rFont val="Times New Roman"/>
        <family val="1"/>
      </rPr>
      <t xml:space="preserve"> </t>
    </r>
    <r>
      <rPr>
        <sz val="10"/>
        <color rgb="FF231F20"/>
        <rFont val="Arial"/>
        <family val="2"/>
      </rPr>
      <t>Emprende</t>
    </r>
  </si>
  <si>
    <r>
      <t>UCR</t>
    </r>
    <r>
      <rPr>
        <sz val="10"/>
        <color rgb="FF231F20"/>
        <rFont val="Times New Roman"/>
        <family val="1"/>
      </rPr>
      <t xml:space="preserve"> </t>
    </r>
    <r>
      <rPr>
        <sz val="10"/>
        <color rgb="FF231F20"/>
        <rFont val="Arial"/>
        <family val="2"/>
      </rPr>
      <t>Emprende</t>
    </r>
  </si>
  <si>
    <t>HealthTech</t>
  </si>
  <si>
    <t>WISE</t>
  </si>
  <si>
    <t>CodeLAB</t>
  </si>
  <si>
    <r>
      <t>Total</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emprendimientos</t>
    </r>
    <r>
      <rPr>
        <sz val="10"/>
        <color rgb="FF231F20"/>
        <rFont val="Times New Roman"/>
        <family val="1"/>
      </rPr>
      <t xml:space="preserve"> </t>
    </r>
    <r>
      <rPr>
        <b/>
        <sz val="10"/>
        <color rgb="FF231F20"/>
        <rFont val="Arial"/>
        <family val="2"/>
      </rPr>
      <t>atendidos</t>
    </r>
  </si>
  <si>
    <t>Tabla 84</t>
  </si>
  <si>
    <t>Apoyos del programa a trabajos finales de graduación por área y tipo de financiamiento a Setiembre 2025</t>
  </si>
  <si>
    <r>
      <t>Área/Tipo</t>
    </r>
    <r>
      <rPr>
        <sz val="9"/>
        <color rgb="FF231F20"/>
        <rFont val="Times New Roman"/>
        <family val="1"/>
      </rPr>
      <t xml:space="preserve"> </t>
    </r>
    <r>
      <rPr>
        <b/>
        <sz val="9"/>
        <color rgb="FF231F20"/>
        <rFont val="Arial"/>
        <family val="2"/>
      </rPr>
      <t>de</t>
    </r>
  </si>
  <si>
    <t>Actividades</t>
  </si>
  <si>
    <t>Académicas</t>
  </si>
  <si>
    <r>
      <t>Actividades</t>
    </r>
    <r>
      <rPr>
        <sz val="9"/>
        <color rgb="FF231F20"/>
        <rFont val="Times New Roman"/>
        <family val="1"/>
      </rPr>
      <t xml:space="preserve"> </t>
    </r>
    <r>
      <rPr>
        <b/>
        <sz val="9"/>
        <color rgb="FF231F20"/>
        <rFont val="Arial"/>
        <family val="2"/>
      </rPr>
      <t>de</t>
    </r>
  </si>
  <si>
    <t>Campo</t>
  </si>
  <si>
    <t>Pasantías</t>
  </si>
  <si>
    <t>Reactivos</t>
  </si>
  <si>
    <r>
      <t>miento</t>
    </r>
    <r>
      <rPr>
        <sz val="9"/>
        <color rgb="FF231F20"/>
        <rFont val="Times New Roman"/>
        <family val="1"/>
      </rPr>
      <t xml:space="preserve"> </t>
    </r>
    <r>
      <rPr>
        <b/>
        <sz val="9"/>
        <color rgb="FF231F20"/>
        <rFont val="Arial"/>
        <family val="2"/>
      </rPr>
      <t>por</t>
    </r>
    <r>
      <rPr>
        <sz val="9"/>
        <color rgb="FF231F20"/>
        <rFont val="Times New Roman"/>
        <family val="1"/>
      </rPr>
      <t xml:space="preserve"> </t>
    </r>
    <r>
      <rPr>
        <b/>
        <sz val="9"/>
        <color rgb="FF231F20"/>
        <rFont val="Arial"/>
        <family val="2"/>
      </rPr>
      <t>área</t>
    </r>
  </si>
  <si>
    <r>
      <t>Total</t>
    </r>
    <r>
      <rPr>
        <sz val="9"/>
        <color rgb="FF231F20"/>
        <rFont val="Times New Roman"/>
        <family val="1"/>
      </rPr>
      <t xml:space="preserve"> </t>
    </r>
    <r>
      <rPr>
        <b/>
        <sz val="9"/>
        <color rgb="FF231F20"/>
        <rFont val="Arial"/>
        <family val="2"/>
      </rPr>
      <t>estudiantes</t>
    </r>
  </si>
  <si>
    <r>
      <t>Artes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Letras</t>
    </r>
  </si>
  <si>
    <r>
      <t>Cs</t>
    </r>
    <r>
      <rPr>
        <sz val="9"/>
        <color rgb="FF231F20"/>
        <rFont val="Times New Roman"/>
        <family val="1"/>
      </rPr>
      <t xml:space="preserve"> </t>
    </r>
    <r>
      <rPr>
        <sz val="9"/>
        <color rgb="FF231F20"/>
        <rFont val="Arial"/>
        <family val="2"/>
      </rPr>
      <t>Agroalimenta-</t>
    </r>
  </si>
  <si>
    <t>rias</t>
  </si>
  <si>
    <r>
      <t>Cs</t>
    </r>
    <r>
      <rPr>
        <sz val="9"/>
        <color rgb="FF231F20"/>
        <rFont val="Times New Roman"/>
        <family val="1"/>
      </rPr>
      <t xml:space="preserve"> </t>
    </r>
    <r>
      <rPr>
        <sz val="9"/>
        <color rgb="FF231F20"/>
        <rFont val="Arial"/>
        <family val="2"/>
      </rPr>
      <t>Básicas</t>
    </r>
  </si>
  <si>
    <r>
      <t>Cs</t>
    </r>
    <r>
      <rPr>
        <sz val="9"/>
        <color rgb="FF231F20"/>
        <rFont val="Times New Roman"/>
        <family val="1"/>
      </rPr>
      <t xml:space="preserve"> </t>
    </r>
    <r>
      <rPr>
        <sz val="9"/>
        <color rgb="FF231F20"/>
        <rFont val="Arial"/>
        <family val="2"/>
      </rPr>
      <t>Sociales</t>
    </r>
  </si>
  <si>
    <t>Interdisciplinarios</t>
  </si>
  <si>
    <r>
      <t>Total</t>
    </r>
    <r>
      <rPr>
        <sz val="9"/>
        <color rgb="FF231F20"/>
        <rFont val="Times New Roman"/>
        <family val="1"/>
      </rPr>
      <t xml:space="preserve"> </t>
    </r>
    <r>
      <rPr>
        <b/>
        <sz val="9"/>
        <color rgb="FF231F20"/>
        <rFont val="Arial"/>
        <family val="2"/>
      </rPr>
      <t>general</t>
    </r>
  </si>
  <si>
    <t>Total financia-</t>
  </si>
  <si>
    <t>financiamiento</t>
  </si>
  <si>
    <t>beneficiados</t>
  </si>
  <si>
    <t>Tabla 85</t>
  </si>
  <si>
    <t>Inversión presupuestaria en colecciones impresas y electrónicas al 30 de setiembre, 2025</t>
  </si>
  <si>
    <r>
      <t>Tipo</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material</t>
    </r>
  </si>
  <si>
    <t>Presupuesto invertido (₡)</t>
  </si>
  <si>
    <r>
      <t>Cantidad</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ejemplares</t>
    </r>
  </si>
  <si>
    <t>Impreso</t>
  </si>
  <si>
    <t>48.041.338.00</t>
  </si>
  <si>
    <t>10.439</t>
  </si>
  <si>
    <r>
      <t>Recursos</t>
    </r>
    <r>
      <rPr>
        <sz val="10"/>
        <color rgb="FF231F20"/>
        <rFont val="Times New Roman"/>
        <family val="1"/>
      </rPr>
      <t xml:space="preserve"> </t>
    </r>
    <r>
      <rPr>
        <sz val="10"/>
        <color rgb="FF231F20"/>
        <rFont val="Arial"/>
        <family val="2"/>
      </rPr>
      <t>electrónicos</t>
    </r>
  </si>
  <si>
    <t>3.064.731.144.33</t>
  </si>
  <si>
    <t>390.784.531</t>
  </si>
  <si>
    <t>Tabla 86</t>
  </si>
  <si>
    <t>Relación costo-beneficio de bases de datos al 30 de setiembre, 2025</t>
  </si>
  <si>
    <r>
      <t>Recursos</t>
    </r>
    <r>
      <rPr>
        <sz val="10"/>
        <color rgb="FF231F20"/>
        <rFont val="Times New Roman"/>
        <family val="1"/>
      </rPr>
      <t xml:space="preserve"> </t>
    </r>
    <r>
      <rPr>
        <b/>
        <sz val="10"/>
        <color rgb="FF231F20"/>
        <rFont val="Arial"/>
        <family val="2"/>
      </rPr>
      <t>electrónicos</t>
    </r>
  </si>
  <si>
    <r>
      <t>Presupuesto</t>
    </r>
    <r>
      <rPr>
        <sz val="10"/>
        <color rgb="FF231F20"/>
        <rFont val="Times New Roman"/>
        <family val="1"/>
      </rPr>
      <t xml:space="preserve"> </t>
    </r>
    <r>
      <rPr>
        <sz val="10"/>
        <color rgb="FF231F20"/>
        <rFont val="Arial"/>
        <family val="2"/>
      </rPr>
      <t>invertido</t>
    </r>
  </si>
  <si>
    <t>₡ 3.064.731.144.33</t>
  </si>
  <si>
    <t>Consultas</t>
  </si>
  <si>
    <t>6.118.018</t>
  </si>
  <si>
    <r>
      <t>Costo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uso</t>
    </r>
    <r>
      <rPr>
        <sz val="10"/>
        <color rgb="FF231F20"/>
        <rFont val="Times New Roman"/>
        <family val="1"/>
      </rPr>
      <t xml:space="preserve"> </t>
    </r>
    <r>
      <rPr>
        <sz val="10"/>
        <color rgb="FF231F20"/>
        <rFont val="Arial"/>
        <family val="2"/>
      </rPr>
      <t>colones</t>
    </r>
  </si>
  <si>
    <t>₡ 500.94</t>
  </si>
  <si>
    <r>
      <t>Costo</t>
    </r>
    <r>
      <rPr>
        <sz val="10"/>
        <color rgb="FF231F20"/>
        <rFont val="Times New Roman"/>
        <family val="1"/>
      </rPr>
      <t xml:space="preserve"> </t>
    </r>
    <r>
      <rPr>
        <sz val="10"/>
        <color rgb="FF231F20"/>
        <rFont val="Arial"/>
        <family val="2"/>
      </rPr>
      <t>–</t>
    </r>
    <r>
      <rPr>
        <sz val="10"/>
        <color rgb="FF231F20"/>
        <rFont val="Times New Roman"/>
        <family val="1"/>
      </rPr>
      <t xml:space="preserve"> </t>
    </r>
    <r>
      <rPr>
        <sz val="10"/>
        <color rgb="FF231F20"/>
        <rFont val="Arial"/>
        <family val="2"/>
      </rPr>
      <t>uso</t>
    </r>
    <r>
      <rPr>
        <sz val="10"/>
        <color rgb="FF231F20"/>
        <rFont val="Times New Roman"/>
        <family val="1"/>
      </rPr>
      <t xml:space="preserve"> </t>
    </r>
    <r>
      <rPr>
        <sz val="10"/>
        <color rgb="FF231F20"/>
        <rFont val="Arial"/>
        <family val="2"/>
      </rPr>
      <t>dólares*</t>
    </r>
  </si>
  <si>
    <r>
      <t>$</t>
    </r>
    <r>
      <rPr>
        <sz val="10"/>
        <color rgb="FF231F20"/>
        <rFont val="Times New Roman"/>
        <family val="1"/>
      </rPr>
      <t xml:space="preserve"> </t>
    </r>
    <r>
      <rPr>
        <sz val="10"/>
        <color rgb="FF231F20"/>
        <rFont val="Arial"/>
        <family val="2"/>
      </rPr>
      <t>0.98</t>
    </r>
  </si>
  <si>
    <t>Nota. *Tipo cambio de referencia del 8 octubre de 2025</t>
  </si>
  <si>
    <t>Tabla 87</t>
  </si>
  <si>
    <t>Distribución de proyectos de Acción Social según modalidad</t>
  </si>
  <si>
    <r>
      <t>Cantidad</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proyectos</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Acción</t>
    </r>
    <r>
      <rPr>
        <sz val="10"/>
        <color rgb="FF231F20"/>
        <rFont val="Times New Roman"/>
        <family val="1"/>
      </rPr>
      <t xml:space="preserve"> </t>
    </r>
    <r>
      <rPr>
        <b/>
        <sz val="10"/>
        <color rgb="FF231F20"/>
        <rFont val="Arial"/>
        <family val="2"/>
      </rPr>
      <t>Social</t>
    </r>
  </si>
  <si>
    <r>
      <t>Trabajo</t>
    </r>
    <r>
      <rPr>
        <sz val="10"/>
        <color rgb="FF231F20"/>
        <rFont val="Times New Roman"/>
        <family val="1"/>
      </rPr>
      <t xml:space="preserve"> </t>
    </r>
    <r>
      <rPr>
        <sz val="10"/>
        <color rgb="FF231F20"/>
        <rFont val="Arial"/>
        <family val="2"/>
      </rPr>
      <t>Comunal</t>
    </r>
    <r>
      <rPr>
        <sz val="10"/>
        <color rgb="FF231F20"/>
        <rFont val="Times New Roman"/>
        <family val="1"/>
      </rPr>
      <t xml:space="preserve"> </t>
    </r>
    <r>
      <rPr>
        <sz val="10"/>
        <color rgb="FF231F20"/>
        <rFont val="Arial"/>
        <family val="2"/>
      </rPr>
      <t>Universitario</t>
    </r>
  </si>
  <si>
    <r>
      <t>Educación</t>
    </r>
    <r>
      <rPr>
        <sz val="10"/>
        <color rgb="FF231F20"/>
        <rFont val="Times New Roman"/>
        <family val="1"/>
      </rPr>
      <t xml:space="preserve"> </t>
    </r>
    <r>
      <rPr>
        <sz val="10"/>
        <color rgb="FF231F20"/>
        <rFont val="Arial"/>
        <family val="2"/>
      </rPr>
      <t>Permanente</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Servicios</t>
    </r>
  </si>
  <si>
    <r>
      <t>Cultura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Patrimonio</t>
    </r>
  </si>
  <si>
    <r>
      <t>Iniciativas</t>
    </r>
    <r>
      <rPr>
        <sz val="10"/>
        <color rgb="FF231F20"/>
        <rFont val="Times New Roman"/>
        <family val="1"/>
      </rPr>
      <t xml:space="preserve"> </t>
    </r>
    <r>
      <rPr>
        <sz val="10"/>
        <color rgb="FF231F20"/>
        <rFont val="Arial"/>
        <family val="2"/>
      </rPr>
      <t>Estudiantiles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Acción</t>
    </r>
    <r>
      <rPr>
        <sz val="10"/>
        <color rgb="FF231F20"/>
        <rFont val="Times New Roman"/>
        <family val="1"/>
      </rPr>
      <t xml:space="preserve"> </t>
    </r>
    <r>
      <rPr>
        <sz val="10"/>
        <color rgb="FF231F20"/>
        <rFont val="Arial"/>
        <family val="2"/>
      </rPr>
      <t>Social</t>
    </r>
  </si>
  <si>
    <t>Tabla 88</t>
  </si>
  <si>
    <t>Resumen de datos en atención y desempeño de servicios</t>
  </si>
  <si>
    <t>Solicitudes</t>
  </si>
  <si>
    <r>
      <t>%</t>
    </r>
    <r>
      <rPr>
        <sz val="10"/>
        <color rgb="FF231F20"/>
        <rFont val="Times New Roman"/>
        <family val="1"/>
      </rPr>
      <t xml:space="preserve"> </t>
    </r>
    <r>
      <rPr>
        <b/>
        <sz val="10"/>
        <color rgb="FF231F20"/>
        <rFont val="Arial"/>
        <family val="2"/>
      </rPr>
      <t>atendido</t>
    </r>
  </si>
  <si>
    <r>
      <t>Servicio</t>
    </r>
    <r>
      <rPr>
        <sz val="10"/>
        <color rgb="FF231F20"/>
        <rFont val="Times New Roman"/>
        <family val="1"/>
      </rPr>
      <t xml:space="preserve"> </t>
    </r>
    <r>
      <rPr>
        <sz val="10"/>
        <color rgb="FF231F20"/>
        <rFont val="Arial"/>
        <family val="2"/>
      </rPr>
      <t>Logísticos</t>
    </r>
  </si>
  <si>
    <r>
      <t>Recolección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activos</t>
    </r>
  </si>
  <si>
    <r>
      <t>Maquinaria</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Equipo</t>
    </r>
  </si>
  <si>
    <r>
      <t>3.070</t>
    </r>
    <r>
      <rPr>
        <sz val="10"/>
        <color rgb="FF231F20"/>
        <rFont val="Times New Roman"/>
        <family val="1"/>
      </rPr>
      <t xml:space="preserve"> </t>
    </r>
    <r>
      <rPr>
        <sz val="10"/>
        <color rgb="FF231F20"/>
        <rFont val="Arial"/>
        <family val="2"/>
      </rPr>
      <t>Ordenes</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Trabajo</t>
    </r>
  </si>
  <si>
    <r>
      <t>Atención</t>
    </r>
    <r>
      <rPr>
        <sz val="10"/>
        <color rgb="FF231F20"/>
        <rFont val="Times New Roman"/>
        <family val="1"/>
      </rPr>
      <t xml:space="preserve"> </t>
    </r>
    <r>
      <rPr>
        <sz val="10"/>
        <color rgb="FF231F20"/>
        <rFont val="Arial"/>
        <family val="2"/>
      </rPr>
      <t>de</t>
    </r>
    <r>
      <rPr>
        <sz val="10"/>
        <color rgb="FF231F20"/>
        <rFont val="Times New Roman"/>
        <family val="1"/>
      </rPr>
      <t xml:space="preserve"> </t>
    </r>
    <r>
      <rPr>
        <sz val="10"/>
        <color rgb="FF231F20"/>
        <rFont val="Arial"/>
        <family val="2"/>
      </rPr>
      <t>emergencias</t>
    </r>
  </si>
  <si>
    <t>Publicaciones</t>
  </si>
  <si>
    <t>N.D</t>
  </si>
  <si>
    <t>Tabla 89</t>
  </si>
  <si>
    <t>Compromisos a setiembre 2025 en millones de colones</t>
  </si>
  <si>
    <t>Concluido</t>
  </si>
  <si>
    <r>
      <t>En</t>
    </r>
    <r>
      <rPr>
        <sz val="10"/>
        <color rgb="FF231F20"/>
        <rFont val="Times New Roman"/>
        <family val="1"/>
      </rPr>
      <t xml:space="preserve"> </t>
    </r>
    <r>
      <rPr>
        <b/>
        <sz val="10"/>
        <color rgb="FF231F20"/>
        <rFont val="Arial"/>
        <family val="2"/>
      </rPr>
      <t>proceso</t>
    </r>
  </si>
  <si>
    <r>
      <t>Total,</t>
    </r>
    <r>
      <rPr>
        <sz val="10"/>
        <color rgb="FF231F20"/>
        <rFont val="Times New Roman"/>
        <family val="1"/>
      </rPr>
      <t xml:space="preserve"> </t>
    </r>
    <r>
      <rPr>
        <b/>
        <sz val="10"/>
        <color rgb="FF231F20"/>
        <rFont val="Arial"/>
        <family val="2"/>
      </rPr>
      <t>general</t>
    </r>
  </si>
  <si>
    <r>
      <t>%</t>
    </r>
    <r>
      <rPr>
        <sz val="10"/>
        <color rgb="FF231F20"/>
        <rFont val="Times New Roman"/>
        <family val="1"/>
      </rPr>
      <t xml:space="preserve"> </t>
    </r>
    <r>
      <rPr>
        <b/>
        <sz val="10"/>
        <color rgb="FF231F20"/>
        <rFont val="Arial"/>
        <family val="2"/>
      </rPr>
      <t>compromiso</t>
    </r>
  </si>
  <si>
    <t>Ordinario</t>
  </si>
  <si>
    <r>
      <t>Vinculo</t>
    </r>
    <r>
      <rPr>
        <sz val="10"/>
        <color rgb="FF231F20"/>
        <rFont val="Times New Roman"/>
        <family val="1"/>
      </rPr>
      <t xml:space="preserve"> </t>
    </r>
    <r>
      <rPr>
        <sz val="10"/>
        <color rgb="FF231F20"/>
        <rFont val="Arial"/>
        <family val="2"/>
      </rPr>
      <t>Externo</t>
    </r>
  </si>
  <si>
    <r>
      <t>Total</t>
    </r>
    <r>
      <rPr>
        <sz val="10"/>
        <color rgb="FF231F20"/>
        <rFont val="Times New Roman"/>
        <family val="1"/>
      </rPr>
      <t xml:space="preserve"> </t>
    </r>
    <r>
      <rPr>
        <b/>
        <sz val="10"/>
        <color rgb="FF231F20"/>
        <rFont val="Arial"/>
        <family val="2"/>
      </rPr>
      <t>general</t>
    </r>
  </si>
  <si>
    <t>Tabla 90</t>
  </si>
  <si>
    <t>Principales resultados de la gestión del CI en el 2025</t>
  </si>
  <si>
    <r>
      <t>Línea</t>
    </r>
    <r>
      <rPr>
        <sz val="9"/>
        <color rgb="FF231F20"/>
        <rFont val="Times New Roman"/>
        <family val="1"/>
      </rPr>
      <t xml:space="preserve"> </t>
    </r>
    <r>
      <rPr>
        <b/>
        <sz val="9"/>
        <color rgb="FF231F20"/>
        <rFont val="Arial"/>
        <family val="2"/>
      </rPr>
      <t>estratégica</t>
    </r>
  </si>
  <si>
    <r>
      <t>Objetivo</t>
    </r>
    <r>
      <rPr>
        <sz val="9"/>
        <color rgb="FF231F20"/>
        <rFont val="Times New Roman"/>
        <family val="1"/>
      </rPr>
      <t xml:space="preserve"> </t>
    </r>
    <r>
      <rPr>
        <b/>
        <sz val="9"/>
        <color rgb="FF231F20"/>
        <rFont val="Arial"/>
        <family val="2"/>
      </rPr>
      <t>institucional</t>
    </r>
    <r>
      <rPr>
        <sz val="9"/>
        <color rgb="FF231F20"/>
        <rFont val="Times New Roman"/>
        <family val="1"/>
      </rPr>
      <t xml:space="preserve"> </t>
    </r>
    <r>
      <rPr>
        <b/>
        <sz val="9"/>
        <color rgb="FF231F20"/>
        <rFont val="Arial"/>
        <family val="2"/>
      </rPr>
      <t>asociado</t>
    </r>
  </si>
  <si>
    <r>
      <t>Principales</t>
    </r>
    <r>
      <rPr>
        <sz val="9"/>
        <color rgb="FF231F20"/>
        <rFont val="Times New Roman"/>
        <family val="1"/>
      </rPr>
      <t xml:space="preserve"> </t>
    </r>
    <r>
      <rPr>
        <b/>
        <sz val="9"/>
        <color rgb="FF231F20"/>
        <rFont val="Arial"/>
        <family val="2"/>
      </rPr>
      <t>resultados</t>
    </r>
    <r>
      <rPr>
        <sz val="9"/>
        <color rgb="FF231F20"/>
        <rFont val="Times New Roman"/>
        <family val="1"/>
      </rPr>
      <t xml:space="preserve"> </t>
    </r>
    <r>
      <rPr>
        <b/>
        <sz val="9"/>
        <color rgb="FF231F20"/>
        <rFont val="Arial"/>
        <family val="2"/>
      </rPr>
      <t>2025</t>
    </r>
  </si>
  <si>
    <r>
      <t>Desarrollo</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sistemas</t>
    </r>
  </si>
  <si>
    <t>dernización</t>
  </si>
  <si>
    <r>
      <t>Progreso</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SISAE,</t>
    </r>
    <r>
      <rPr>
        <sz val="9"/>
        <color rgb="FF231F20"/>
        <rFont val="Times New Roman"/>
        <family val="1"/>
      </rPr>
      <t xml:space="preserve"> </t>
    </r>
    <r>
      <rPr>
        <sz val="9"/>
        <color rgb="FF231F20"/>
        <rFont val="Arial"/>
        <family val="2"/>
      </rPr>
      <t>segunda</t>
    </r>
    <r>
      <rPr>
        <sz val="9"/>
        <color rgb="FF231F20"/>
        <rFont val="Times New Roman"/>
        <family val="1"/>
      </rPr>
      <t xml:space="preserve"> </t>
    </r>
    <r>
      <rPr>
        <sz val="9"/>
        <color rgb="FF231F20"/>
        <rFont val="Arial"/>
        <family val="2"/>
      </rPr>
      <t>etapa</t>
    </r>
    <r>
      <rPr>
        <sz val="9"/>
        <color rgb="FF231F20"/>
        <rFont val="Times New Roman"/>
        <family val="1"/>
      </rPr>
      <t xml:space="preserve"> </t>
    </r>
    <r>
      <rPr>
        <sz val="9"/>
        <color rgb="FF231F20"/>
        <rFont val="Arial"/>
        <family val="2"/>
      </rPr>
      <t>SIGEDI,</t>
    </r>
    <r>
      <rPr>
        <sz val="9"/>
        <color rgb="FF231F20"/>
        <rFont val="Times New Roman"/>
        <family val="1"/>
      </rPr>
      <t xml:space="preserve"> </t>
    </r>
    <r>
      <rPr>
        <sz val="9"/>
        <color rgb="FF231F20"/>
        <rFont val="Arial"/>
        <family val="2"/>
      </rPr>
      <t>mejoras</t>
    </r>
    <r>
      <rPr>
        <sz val="9"/>
        <color rgb="FF231F20"/>
        <rFont val="Times New Roman"/>
        <family val="1"/>
      </rPr>
      <t xml:space="preserve"> </t>
    </r>
    <r>
      <rPr>
        <sz val="9"/>
        <color rgb="FF231F20"/>
        <rFont val="Arial"/>
        <family val="2"/>
      </rPr>
      <t>UX</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varios</t>
    </r>
    <r>
      <rPr>
        <sz val="9"/>
        <color rgb="FF231F20"/>
        <rFont val="Times New Roman"/>
        <family val="1"/>
      </rPr>
      <t xml:space="preserve"> </t>
    </r>
    <r>
      <rPr>
        <sz val="9"/>
        <color rgb="FF231F20"/>
        <rFont val="Arial"/>
        <family val="2"/>
      </rPr>
      <t>siste-mas</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Portal</t>
    </r>
    <r>
      <rPr>
        <sz val="9"/>
        <color rgb="FF231F20"/>
        <rFont val="Times New Roman"/>
        <family val="1"/>
      </rPr>
      <t xml:space="preserve"> </t>
    </r>
    <r>
      <rPr>
        <sz val="9"/>
        <color rgb="FF231F20"/>
        <rFont val="Arial"/>
        <family val="2"/>
      </rPr>
      <t>Universitario,</t>
    </r>
    <r>
      <rPr>
        <sz val="9"/>
        <color rgb="FF231F20"/>
        <rFont val="Times New Roman"/>
        <family val="1"/>
      </rPr>
      <t xml:space="preserve"> </t>
    </r>
    <r>
      <rPr>
        <sz val="9"/>
        <color rgb="FF231F20"/>
        <rFont val="Arial"/>
        <family val="2"/>
      </rPr>
      <t>integración</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sistema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órdenes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trabajo</t>
    </r>
    <r>
      <rPr>
        <sz val="9"/>
        <color rgb="FF231F20"/>
        <rFont val="Times New Roman"/>
        <family val="1"/>
      </rPr>
      <t xml:space="preserve"> </t>
    </r>
    <r>
      <rPr>
        <sz val="9"/>
        <color rgb="FF231F20"/>
        <rFont val="Arial"/>
        <family val="2"/>
      </rPr>
      <t>con</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ERP.</t>
    </r>
  </si>
  <si>
    <r>
      <t>Automatización</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proceso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cálculo</t>
    </r>
    <r>
      <rPr>
        <sz val="9"/>
        <color rgb="FF231F20"/>
        <rFont val="Times New Roman"/>
        <family val="1"/>
      </rPr>
      <t xml:space="preserve"> </t>
    </r>
    <r>
      <rPr>
        <sz val="9"/>
        <color rgb="FF231F20"/>
        <rFont val="Arial"/>
        <family val="2"/>
      </rPr>
      <t>para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asignación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montos</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sistema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Apoyo</t>
    </r>
    <r>
      <rPr>
        <sz val="9"/>
        <color rgb="FF231F20"/>
        <rFont val="Times New Roman"/>
        <family val="1"/>
      </rPr>
      <t xml:space="preserve"> </t>
    </r>
    <r>
      <rPr>
        <sz val="9"/>
        <color rgb="FF231F20"/>
        <rFont val="Arial"/>
        <family val="2"/>
      </rPr>
      <t>Financiero.</t>
    </r>
  </si>
  <si>
    <r>
      <t>Infraestructura</t>
    </r>
    <r>
      <rPr>
        <sz val="9"/>
        <color rgb="FF231F20"/>
        <rFont val="Times New Roman"/>
        <family val="1"/>
      </rPr>
      <t xml:space="preserve"> </t>
    </r>
    <r>
      <rPr>
        <b/>
        <sz val="9"/>
        <color rgb="FF231F20"/>
        <rFont val="Arial"/>
        <family val="2"/>
      </rPr>
      <t>tecnológica</t>
    </r>
  </si>
  <si>
    <r>
      <t>Continuidad</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rendimiento</t>
    </r>
  </si>
  <si>
    <r>
      <t>Renovación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RedUCR;</t>
    </r>
    <r>
      <rPr>
        <sz val="9"/>
        <color rgb="FF231F20"/>
        <rFont val="Times New Roman"/>
        <family val="1"/>
      </rPr>
      <t xml:space="preserve"> </t>
    </r>
    <r>
      <rPr>
        <sz val="9"/>
        <color rgb="FF231F20"/>
        <rFont val="Arial"/>
        <family val="2"/>
      </rPr>
      <t>migración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plataformas</t>
    </r>
    <r>
      <rPr>
        <sz val="9"/>
        <color rgb="FF231F20"/>
        <rFont val="Times New Roman"/>
        <family val="1"/>
      </rPr>
      <t xml:space="preserve"> </t>
    </r>
    <r>
      <rPr>
        <sz val="9"/>
        <color rgb="FF231F20"/>
        <rFont val="Arial"/>
        <family val="2"/>
      </rPr>
      <t>críticas;</t>
    </r>
    <r>
      <rPr>
        <sz val="9"/>
        <color rgb="FF231F20"/>
        <rFont val="Times New Roman"/>
        <family val="1"/>
      </rPr>
      <t xml:space="preserve"> </t>
    </r>
    <r>
      <rPr>
        <sz val="9"/>
        <color rgb="FF231F20"/>
        <rFont val="Arial"/>
        <family val="2"/>
      </rPr>
      <t>actualización</t>
    </r>
    <r>
      <rPr>
        <sz val="9"/>
        <color rgb="FF231F20"/>
        <rFont val="Times New Roman"/>
        <family val="1"/>
      </rPr>
      <t xml:space="preserve"> </t>
    </r>
    <r>
      <rPr>
        <sz val="9"/>
        <color rgb="FF231F20"/>
        <rFont val="Arial"/>
        <family val="2"/>
      </rPr>
      <t>del</t>
    </r>
    <r>
      <rPr>
        <sz val="9"/>
        <color rgb="FF231F20"/>
        <rFont val="Times New Roman"/>
        <family val="1"/>
      </rPr>
      <t xml:space="preserve"> </t>
    </r>
    <r>
      <rPr>
        <i/>
        <sz val="9"/>
        <color rgb="FF231F20"/>
        <rFont val="Arial"/>
        <family val="2"/>
      </rPr>
      <t>backbone</t>
    </r>
    <r>
      <rPr>
        <sz val="9"/>
        <color rgb="FF231F20"/>
        <rFont val="Arial"/>
        <family val="2"/>
      </rPr>
      <t>;</t>
    </r>
    <r>
      <rPr>
        <sz val="9"/>
        <color rgb="FF231F20"/>
        <rFont val="Times New Roman"/>
        <family val="1"/>
      </rPr>
      <t xml:space="preserve"> </t>
    </r>
    <r>
      <rPr>
        <sz val="9"/>
        <color rgb="FF231F20"/>
        <rFont val="Arial"/>
        <family val="2"/>
      </rPr>
      <t>despliegue</t>
    </r>
    <r>
      <rPr>
        <sz val="9"/>
        <color rgb="FF231F20"/>
        <rFont val="Times New Roman"/>
        <family val="1"/>
      </rPr>
      <t xml:space="preserve"> </t>
    </r>
    <r>
      <rPr>
        <sz val="9"/>
        <color rgb="FF231F20"/>
        <rFont val="Arial"/>
        <family val="2"/>
      </rPr>
      <t>WiFi</t>
    </r>
    <r>
      <rPr>
        <sz val="9"/>
        <color rgb="FF231F20"/>
        <rFont val="Times New Roman"/>
        <family val="1"/>
      </rPr>
      <t xml:space="preserve"> </t>
    </r>
    <r>
      <rPr>
        <sz val="9"/>
        <color rgb="FF231F20"/>
        <rFont val="Arial"/>
        <family val="2"/>
      </rPr>
      <t>6E;</t>
    </r>
    <r>
      <rPr>
        <sz val="9"/>
        <color rgb="FF231F20"/>
        <rFont val="Times New Roman"/>
        <family val="1"/>
      </rPr>
      <t xml:space="preserve"> </t>
    </r>
    <r>
      <rPr>
        <sz val="9"/>
        <color rgb="FF231F20"/>
        <rFont val="Arial"/>
        <family val="2"/>
      </rPr>
      <t>modernización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procesamiento</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almacenamiento.</t>
    </r>
  </si>
  <si>
    <r>
      <t>IA</t>
    </r>
    <r>
      <rPr>
        <sz val="9"/>
        <color rgb="FF231F20"/>
        <rFont val="Times New Roman"/>
        <family val="1"/>
      </rPr>
      <t xml:space="preserve"> </t>
    </r>
    <r>
      <rPr>
        <b/>
        <sz val="9"/>
        <color rgb="FF231F20"/>
        <rFont val="Arial"/>
        <family val="2"/>
      </rPr>
      <t>y</t>
    </r>
    <r>
      <rPr>
        <sz val="9"/>
        <color rgb="FF231F20"/>
        <rFont val="Times New Roman"/>
        <family val="1"/>
      </rPr>
      <t xml:space="preserve"> </t>
    </r>
    <r>
      <rPr>
        <b/>
        <sz val="9"/>
        <color rgb="FF231F20"/>
        <rFont val="Arial"/>
        <family val="2"/>
      </rPr>
      <t>digitalización</t>
    </r>
  </si>
  <si>
    <r>
      <t>Ética</t>
    </r>
    <r>
      <rPr>
        <sz val="9"/>
        <color rgb="FF231F20"/>
        <rFont val="Times New Roman"/>
        <family val="1"/>
      </rPr>
      <t xml:space="preserve"> </t>
    </r>
    <r>
      <rPr>
        <sz val="9"/>
        <color rgb="FF231F20"/>
        <rFont val="Arial"/>
        <family val="2"/>
      </rPr>
      <t>e</t>
    </r>
    <r>
      <rPr>
        <sz val="9"/>
        <color rgb="FF231F20"/>
        <rFont val="Times New Roman"/>
        <family val="1"/>
      </rPr>
      <t xml:space="preserve"> </t>
    </r>
    <r>
      <rPr>
        <sz val="9"/>
        <color rgb="FF231F20"/>
        <rFont val="Arial"/>
        <family val="2"/>
      </rPr>
      <t>innovación</t>
    </r>
  </si>
  <si>
    <r>
      <t>Seguridad</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la</t>
    </r>
    <r>
      <rPr>
        <sz val="9"/>
        <color rgb="FF231F20"/>
        <rFont val="Times New Roman"/>
        <family val="1"/>
      </rPr>
      <t xml:space="preserve"> </t>
    </r>
    <r>
      <rPr>
        <b/>
        <sz val="9"/>
        <color rgb="FF231F20"/>
        <rFont val="Arial"/>
        <family val="2"/>
      </rPr>
      <t>información</t>
    </r>
  </si>
  <si>
    <r>
      <t>Gestión</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riesgo</t>
    </r>
  </si>
  <si>
    <r>
      <t>Análisis</t>
    </r>
    <r>
      <rPr>
        <sz val="9"/>
        <color rgb="FF231F20"/>
        <rFont val="Times New Roman"/>
        <family val="1"/>
      </rPr>
      <t xml:space="preserve"> </t>
    </r>
    <r>
      <rPr>
        <sz val="9"/>
        <color rgb="FF231F20"/>
        <rFont val="Arial"/>
        <family val="2"/>
      </rPr>
      <t>institucional</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riesgos;</t>
    </r>
    <r>
      <rPr>
        <sz val="9"/>
        <color rgb="FF231F20"/>
        <rFont val="Times New Roman"/>
        <family val="1"/>
      </rPr>
      <t xml:space="preserve"> </t>
    </r>
    <r>
      <rPr>
        <sz val="9"/>
        <color rgb="FF231F20"/>
        <rFont val="Arial"/>
        <family val="2"/>
      </rPr>
      <t>nuevos</t>
    </r>
    <r>
      <rPr>
        <sz val="9"/>
        <color rgb="FF231F20"/>
        <rFont val="Times New Roman"/>
        <family val="1"/>
      </rPr>
      <t xml:space="preserve"> </t>
    </r>
    <r>
      <rPr>
        <sz val="9"/>
        <color rgb="FF231F20"/>
        <rFont val="Arial"/>
        <family val="2"/>
      </rPr>
      <t>controles;</t>
    </r>
    <r>
      <rPr>
        <sz val="9"/>
        <color rgb="FF231F20"/>
        <rFont val="Times New Roman"/>
        <family val="1"/>
      </rPr>
      <t xml:space="preserve"> </t>
    </r>
    <r>
      <rPr>
        <sz val="9"/>
        <color rgb="FF231F20"/>
        <rFont val="Arial"/>
        <family val="2"/>
      </rPr>
      <t>actualización</t>
    </r>
    <r>
      <rPr>
        <sz val="9"/>
        <color rgb="FF231F20"/>
        <rFont val="Times New Roman"/>
        <family val="1"/>
      </rPr>
      <t xml:space="preserve"> </t>
    </r>
    <r>
      <rPr>
        <sz val="9"/>
        <color rgb="FF231F20"/>
        <rFont val="Arial"/>
        <family val="2"/>
      </rPr>
      <t>normativa;</t>
    </r>
    <r>
      <rPr>
        <sz val="9"/>
        <color rgb="FF231F20"/>
        <rFont val="Times New Roman"/>
        <family val="1"/>
      </rPr>
      <t xml:space="preserve"> </t>
    </r>
    <r>
      <rPr>
        <sz val="9"/>
        <color rgb="FF231F20"/>
        <rFont val="Arial"/>
        <family val="2"/>
      </rPr>
      <t>atención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auditorías.</t>
    </r>
  </si>
  <si>
    <r>
      <t>Gobernanza</t>
    </r>
    <r>
      <rPr>
        <sz val="9"/>
        <color rgb="FF231F20"/>
        <rFont val="Times New Roman"/>
        <family val="1"/>
      </rPr>
      <t xml:space="preserve"> </t>
    </r>
    <r>
      <rPr>
        <b/>
        <sz val="9"/>
        <color rgb="FF231F20"/>
        <rFont val="Arial"/>
        <family val="2"/>
      </rPr>
      <t>TI</t>
    </r>
    <r>
      <rPr>
        <sz val="9"/>
        <color rgb="FF231F20"/>
        <rFont val="Times New Roman"/>
        <family val="1"/>
      </rPr>
      <t xml:space="preserve"> </t>
    </r>
    <r>
      <rPr>
        <b/>
        <sz val="9"/>
        <color rgb="FF231F20"/>
        <rFont val="Arial"/>
        <family val="2"/>
      </rPr>
      <t>(PTIC)</t>
    </r>
  </si>
  <si>
    <r>
      <t>Alineamiento</t>
    </r>
    <r>
      <rPr>
        <sz val="9"/>
        <color rgb="FF231F20"/>
        <rFont val="Times New Roman"/>
        <family val="1"/>
      </rPr>
      <t xml:space="preserve"> </t>
    </r>
    <r>
      <rPr>
        <sz val="9"/>
        <color rgb="FF231F20"/>
        <rFont val="Arial"/>
        <family val="2"/>
      </rPr>
      <t>institucional</t>
    </r>
  </si>
  <si>
    <r>
      <t>Actualización</t>
    </r>
    <r>
      <rPr>
        <sz val="9"/>
        <color rgb="FF231F20"/>
        <rFont val="Times New Roman"/>
        <family val="1"/>
      </rPr>
      <t xml:space="preserve"> </t>
    </r>
    <r>
      <rPr>
        <sz val="9"/>
        <color rgb="FF231F20"/>
        <rFont val="Arial"/>
        <family val="2"/>
      </rPr>
      <t>del</t>
    </r>
    <r>
      <rPr>
        <sz val="9"/>
        <color rgb="FF231F20"/>
        <rFont val="Times New Roman"/>
        <family val="1"/>
      </rPr>
      <t xml:space="preserve"> </t>
    </r>
    <r>
      <rPr>
        <sz val="9"/>
        <color rgb="FF231F20"/>
        <rFont val="Arial"/>
        <family val="2"/>
      </rPr>
      <t>Marco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Gobierno</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Gestión</t>
    </r>
    <r>
      <rPr>
        <sz val="9"/>
        <color rgb="FF231F20"/>
        <rFont val="Times New Roman"/>
        <family val="1"/>
      </rPr>
      <t xml:space="preserve"> </t>
    </r>
    <r>
      <rPr>
        <sz val="9"/>
        <color rgb="FF231F20"/>
        <rFont val="Arial"/>
        <family val="2"/>
      </rPr>
      <t>TI;</t>
    </r>
    <r>
      <rPr>
        <sz val="9"/>
        <color rgb="FF231F20"/>
        <rFont val="Times New Roman"/>
        <family val="1"/>
      </rPr>
      <t xml:space="preserve"> </t>
    </r>
    <r>
      <rPr>
        <sz val="9"/>
        <color rgb="FF231F20"/>
        <rFont val="Arial"/>
        <family val="2"/>
      </rPr>
      <t>avances</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el</t>
    </r>
    <r>
      <rPr>
        <sz val="9"/>
        <color rgb="FF231F20"/>
        <rFont val="Times New Roman"/>
        <family val="1"/>
      </rPr>
      <t xml:space="preserve"> </t>
    </r>
    <r>
      <rPr>
        <sz val="9"/>
        <color rgb="FF231F20"/>
        <rFont val="Arial"/>
        <family val="2"/>
      </rPr>
      <t>Plan</t>
    </r>
    <r>
      <rPr>
        <sz val="9"/>
        <color rgb="FF231F20"/>
        <rFont val="Times New Roman"/>
        <family val="1"/>
      </rPr>
      <t xml:space="preserve"> </t>
    </r>
    <r>
      <rPr>
        <sz val="9"/>
        <color rgb="FF231F20"/>
        <rFont val="Arial"/>
        <family val="2"/>
      </rPr>
      <t>Tác-tico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TI.</t>
    </r>
  </si>
  <si>
    <r>
      <t>Accesibilidad</t>
    </r>
    <r>
      <rPr>
        <sz val="9"/>
        <color rgb="FF231F20"/>
        <rFont val="Times New Roman"/>
        <family val="1"/>
      </rPr>
      <t xml:space="preserve"> </t>
    </r>
    <r>
      <rPr>
        <b/>
        <sz val="9"/>
        <color rgb="FF231F20"/>
        <rFont val="Arial"/>
        <family val="2"/>
      </rPr>
      <t>y</t>
    </r>
    <r>
      <rPr>
        <sz val="9"/>
        <color rgb="FF231F20"/>
        <rFont val="Times New Roman"/>
        <family val="1"/>
      </rPr>
      <t xml:space="preserve"> </t>
    </r>
    <r>
      <rPr>
        <b/>
        <sz val="9"/>
        <color rgb="FF231F20"/>
        <rFont val="Arial"/>
        <family val="2"/>
      </rPr>
      <t>UX</t>
    </r>
  </si>
  <si>
    <r>
      <t>Inclusión</t>
    </r>
    <r>
      <rPr>
        <sz val="9"/>
        <color rgb="FF231F20"/>
        <rFont val="Times New Roman"/>
        <family val="1"/>
      </rPr>
      <t xml:space="preserve"> </t>
    </r>
    <r>
      <rPr>
        <sz val="9"/>
        <color rgb="FF231F20"/>
        <rFont val="Arial"/>
        <family val="2"/>
      </rPr>
      <t>digital</t>
    </r>
  </si>
  <si>
    <r>
      <t>Gestión</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usuarios</t>
    </r>
    <r>
      <rPr>
        <sz val="9"/>
        <color rgb="FF231F20"/>
        <rFont val="Times New Roman"/>
        <family val="1"/>
      </rPr>
      <t xml:space="preserve"> </t>
    </r>
    <r>
      <rPr>
        <b/>
        <sz val="9"/>
        <color rgb="FF231F20"/>
        <rFont val="Arial"/>
        <family val="2"/>
      </rPr>
      <t>y</t>
    </r>
    <r>
      <rPr>
        <sz val="9"/>
        <color rgb="FF231F20"/>
        <rFont val="Times New Roman"/>
        <family val="1"/>
      </rPr>
      <t xml:space="preserve"> </t>
    </r>
    <r>
      <rPr>
        <b/>
        <sz val="9"/>
        <color rgb="FF231F20"/>
        <rFont val="Arial"/>
        <family val="2"/>
      </rPr>
      <t>soporte</t>
    </r>
  </si>
  <si>
    <r>
      <t>Servicio</t>
    </r>
    <r>
      <rPr>
        <sz val="9"/>
        <color rgb="FF231F20"/>
        <rFont val="Times New Roman"/>
        <family val="1"/>
      </rPr>
      <t xml:space="preserve"> </t>
    </r>
    <r>
      <rPr>
        <sz val="9"/>
        <color rgb="FF231F20"/>
        <rFont val="Arial"/>
        <family val="2"/>
      </rPr>
      <t>a</t>
    </r>
    <r>
      <rPr>
        <sz val="9"/>
        <color rgb="FF231F20"/>
        <rFont val="Times New Roman"/>
        <family val="1"/>
      </rPr>
      <t xml:space="preserve"> </t>
    </r>
    <r>
      <rPr>
        <sz val="9"/>
        <color rgb="FF231F20"/>
        <rFont val="Arial"/>
        <family val="2"/>
      </rPr>
      <t>la</t>
    </r>
    <r>
      <rPr>
        <sz val="9"/>
        <color rgb="FF231F20"/>
        <rFont val="Times New Roman"/>
        <family val="1"/>
      </rPr>
      <t xml:space="preserve"> </t>
    </r>
    <r>
      <rPr>
        <sz val="9"/>
        <color rgb="FF231F20"/>
        <rFont val="Arial"/>
        <family val="2"/>
      </rPr>
      <t>comunidad</t>
    </r>
  </si>
  <si>
    <r>
      <t>3.411</t>
    </r>
    <r>
      <rPr>
        <sz val="9"/>
        <color rgb="FF231F20"/>
        <rFont val="Times New Roman"/>
        <family val="1"/>
      </rPr>
      <t xml:space="preserve"> </t>
    </r>
    <r>
      <rPr>
        <sz val="9"/>
        <color rgb="FF231F20"/>
        <rFont val="Arial"/>
        <family val="2"/>
      </rPr>
      <t>tiquetes</t>
    </r>
    <r>
      <rPr>
        <sz val="9"/>
        <color rgb="FF231F20"/>
        <rFont val="Times New Roman"/>
        <family val="1"/>
      </rPr>
      <t xml:space="preserve"> </t>
    </r>
    <r>
      <rPr>
        <sz val="9"/>
        <color rgb="FF231F20"/>
        <rFont val="Arial"/>
        <family val="2"/>
      </rPr>
      <t>atendidos;</t>
    </r>
    <r>
      <rPr>
        <sz val="9"/>
        <color rgb="FF231F20"/>
        <rFont val="Times New Roman"/>
        <family val="1"/>
      </rPr>
      <t xml:space="preserve"> </t>
    </r>
    <r>
      <rPr>
        <sz val="9"/>
        <color rgb="FF231F20"/>
        <rFont val="Arial"/>
        <family val="2"/>
      </rPr>
      <t>11.798</t>
    </r>
    <r>
      <rPr>
        <sz val="9"/>
        <color rgb="FF231F20"/>
        <rFont val="Times New Roman"/>
        <family val="1"/>
      </rPr>
      <t xml:space="preserve"> </t>
    </r>
    <r>
      <rPr>
        <sz val="9"/>
        <color rgb="FF231F20"/>
        <rFont val="Arial"/>
        <family val="2"/>
      </rPr>
      <t>atenciones</t>
    </r>
    <r>
      <rPr>
        <sz val="9"/>
        <color rgb="FF231F20"/>
        <rFont val="Times New Roman"/>
        <family val="1"/>
      </rPr>
      <t xml:space="preserve"> </t>
    </r>
    <r>
      <rPr>
        <sz val="9"/>
        <color rgb="FF231F20"/>
        <rFont val="Arial"/>
        <family val="2"/>
      </rPr>
      <t>en</t>
    </r>
    <r>
      <rPr>
        <sz val="9"/>
        <color rgb="FF231F20"/>
        <rFont val="Times New Roman"/>
        <family val="1"/>
      </rPr>
      <t xml:space="preserve"> </t>
    </r>
    <r>
      <rPr>
        <sz val="9"/>
        <color rgb="FF231F20"/>
        <rFont val="Arial"/>
        <family val="2"/>
      </rPr>
      <t>línea;</t>
    </r>
    <r>
      <rPr>
        <sz val="9"/>
        <color rgb="FF231F20"/>
        <rFont val="Times New Roman"/>
        <family val="1"/>
      </rPr>
      <t xml:space="preserve"> </t>
    </r>
    <r>
      <rPr>
        <sz val="9"/>
        <color rgb="FF231F20"/>
        <rFont val="Arial"/>
        <family val="2"/>
      </rPr>
      <t>3.292</t>
    </r>
    <r>
      <rPr>
        <sz val="9"/>
        <color rgb="FF231F20"/>
        <rFont val="Times New Roman"/>
        <family val="1"/>
      </rPr>
      <t xml:space="preserve"> </t>
    </r>
    <r>
      <rPr>
        <sz val="9"/>
        <color rgb="FF231F20"/>
        <rFont val="Arial"/>
        <family val="2"/>
      </rPr>
      <t>solicitudes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servicios</t>
    </r>
    <r>
      <rPr>
        <sz val="9"/>
        <color rgb="FF231F20"/>
        <rFont val="Times New Roman"/>
        <family val="1"/>
      </rPr>
      <t xml:space="preserve"> </t>
    </r>
    <r>
      <rPr>
        <sz val="9"/>
        <color rgb="FF231F20"/>
        <rFont val="Arial"/>
        <family val="2"/>
      </rPr>
      <t>institucionales.</t>
    </r>
  </si>
  <si>
    <t>Fuente: Centro de informática</t>
  </si>
  <si>
    <t>Simplificación y mo-</t>
  </si>
  <si>
    <t>Resolución Marco IA; Comité Estratégico; identificación de casos de uso;</t>
  </si>
  <si>
    <t>Proyecto: Hacelo Accesible; auditorías; pruebas de usabilidad; lineamien-tos institucionales; avances del sitio web unificado.</t>
  </si>
  <si>
    <t>Tabla 91</t>
  </si>
  <si>
    <t>Inversión 2025</t>
  </si>
  <si>
    <r>
      <t>Gestión</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Inversión</t>
    </r>
  </si>
  <si>
    <r>
      <t>Equipamiento</t>
    </r>
    <r>
      <rPr>
        <sz val="10"/>
        <color rgb="FF231F20"/>
        <rFont val="Times New Roman"/>
        <family val="1"/>
      </rPr>
      <t xml:space="preserve"> </t>
    </r>
    <r>
      <rPr>
        <sz val="10"/>
        <color rgb="FF231F20"/>
        <rFont val="Arial"/>
        <family val="2"/>
      </rPr>
      <t>tecnológico</t>
    </r>
    <r>
      <rPr>
        <sz val="10"/>
        <color rgb="FF231F20"/>
        <rFont val="Times New Roman"/>
        <family val="1"/>
      </rPr>
      <t xml:space="preserve"> </t>
    </r>
    <r>
      <rPr>
        <sz val="10"/>
        <color rgb="FF231F20"/>
        <rFont val="Arial"/>
        <family val="2"/>
      </rPr>
      <t>para</t>
    </r>
    <r>
      <rPr>
        <sz val="10"/>
        <color rgb="FF231F20"/>
        <rFont val="Times New Roman"/>
        <family val="1"/>
      </rPr>
      <t xml:space="preserve"> </t>
    </r>
    <r>
      <rPr>
        <sz val="10"/>
        <color rgb="FF231F20"/>
        <rFont val="Arial"/>
        <family val="2"/>
      </rPr>
      <t>la</t>
    </r>
    <r>
      <rPr>
        <sz val="10"/>
        <color rgb="FF231F20"/>
        <rFont val="Times New Roman"/>
        <family val="1"/>
      </rPr>
      <t xml:space="preserve"> </t>
    </r>
    <r>
      <rPr>
        <sz val="10"/>
        <color rgb="FF231F20"/>
        <rFont val="Arial"/>
        <family val="2"/>
      </rPr>
      <t>docencia,</t>
    </r>
    <r>
      <rPr>
        <sz val="10"/>
        <color rgb="FF231F20"/>
        <rFont val="Times New Roman"/>
        <family val="1"/>
      </rPr>
      <t xml:space="preserve"> </t>
    </r>
    <r>
      <rPr>
        <sz val="10"/>
        <color rgb="FF231F20"/>
        <rFont val="Arial"/>
        <family val="2"/>
      </rPr>
      <t>investigación</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gestión</t>
    </r>
  </si>
  <si>
    <t>₡1.109 millones</t>
  </si>
  <si>
    <r>
      <t>Software</t>
    </r>
    <r>
      <rPr>
        <sz val="10"/>
        <color rgb="FF231F20"/>
        <rFont val="Times New Roman"/>
        <family val="1"/>
      </rPr>
      <t xml:space="preserve"> </t>
    </r>
    <r>
      <rPr>
        <sz val="10"/>
        <color rgb="FF231F20"/>
        <rFont val="Arial"/>
        <family val="2"/>
      </rPr>
      <t>académico</t>
    </r>
    <r>
      <rPr>
        <sz val="10"/>
        <color rgb="FF231F20"/>
        <rFont val="Times New Roman"/>
        <family val="1"/>
      </rPr>
      <t xml:space="preserve"> </t>
    </r>
    <r>
      <rPr>
        <sz val="10"/>
        <color rgb="FF231F20"/>
        <rFont val="Arial"/>
        <family val="2"/>
      </rPr>
      <t>y</t>
    </r>
    <r>
      <rPr>
        <sz val="10"/>
        <color rgb="FF231F20"/>
        <rFont val="Times New Roman"/>
        <family val="1"/>
      </rPr>
      <t xml:space="preserve"> </t>
    </r>
    <r>
      <rPr>
        <sz val="10"/>
        <color rgb="FF231F20"/>
        <rFont val="Arial"/>
        <family val="2"/>
      </rPr>
      <t>administrativo</t>
    </r>
    <r>
      <rPr>
        <sz val="10"/>
        <color rgb="FF231F20"/>
        <rFont val="Times New Roman"/>
        <family val="1"/>
      </rPr>
      <t xml:space="preserve"> </t>
    </r>
    <r>
      <rPr>
        <sz val="10"/>
        <color rgb="FF231F20"/>
        <rFont val="Arial"/>
        <family val="2"/>
      </rPr>
      <t>(adquisición</t>
    </r>
    <r>
      <rPr>
        <sz val="10"/>
        <color rgb="FF231F20"/>
        <rFont val="Times New Roman"/>
        <family val="1"/>
      </rPr>
      <t xml:space="preserve"> </t>
    </r>
    <r>
      <rPr>
        <sz val="10"/>
        <color rgb="FF231F20"/>
        <rFont val="Arial"/>
        <family val="2"/>
      </rPr>
      <t>o</t>
    </r>
    <r>
      <rPr>
        <sz val="10"/>
        <color rgb="FF231F20"/>
        <rFont val="Times New Roman"/>
        <family val="1"/>
      </rPr>
      <t xml:space="preserve"> </t>
    </r>
    <r>
      <rPr>
        <sz val="10"/>
        <color rgb="FF231F20"/>
        <rFont val="Arial"/>
        <family val="2"/>
      </rPr>
      <t>renovación)</t>
    </r>
  </si>
  <si>
    <t>₡435 millones</t>
  </si>
  <si>
    <t>Tabla 92</t>
  </si>
  <si>
    <t>Consultas administrativas que remiten las distintas unidades universitarias a la Oficina Jurídica</t>
  </si>
  <si>
    <t>Tipo</t>
  </si>
  <si>
    <t>Ingresadas</t>
  </si>
  <si>
    <t>Atendidas</t>
  </si>
  <si>
    <t>Pendientes</t>
  </si>
  <si>
    <r>
      <t>Recursos</t>
    </r>
    <r>
      <rPr>
        <sz val="9"/>
        <color rgb="FF231F20"/>
        <rFont val="Times New Roman"/>
        <family val="1"/>
      </rPr>
      <t xml:space="preserve"> </t>
    </r>
    <r>
      <rPr>
        <sz val="9"/>
        <color rgb="FF231F20"/>
        <rFont val="Arial"/>
        <family val="2"/>
      </rPr>
      <t>Administrativos</t>
    </r>
  </si>
  <si>
    <r>
      <t>Procesos</t>
    </r>
    <r>
      <rPr>
        <sz val="9"/>
        <color rgb="FF231F20"/>
        <rFont val="Times New Roman"/>
        <family val="1"/>
      </rPr>
      <t xml:space="preserve"> </t>
    </r>
    <r>
      <rPr>
        <sz val="9"/>
        <color rgb="FF231F20"/>
        <rFont val="Arial"/>
        <family val="2"/>
      </rPr>
      <t>disciplinarios</t>
    </r>
  </si>
  <si>
    <r>
      <t>Órganos</t>
    </r>
    <r>
      <rPr>
        <sz val="9"/>
        <color rgb="FF231F20"/>
        <rFont val="Times New Roman"/>
        <family val="1"/>
      </rPr>
      <t xml:space="preserve"> </t>
    </r>
    <r>
      <rPr>
        <sz val="9"/>
        <color rgb="FF231F20"/>
        <rFont val="Arial"/>
        <family val="2"/>
      </rPr>
      <t>Colegiados</t>
    </r>
  </si>
  <si>
    <t>Convenios</t>
  </si>
  <si>
    <r>
      <t>Proyectos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ley</t>
    </r>
  </si>
  <si>
    <t>Licitaciones</t>
  </si>
  <si>
    <t>Telefónicas</t>
  </si>
  <si>
    <t>Notas: Es relevante anotar –y hacer notar– lo siguiente: y es que, en los datos de “consultas atendidas” se incorporan consultas que ingresaron en el año 2024, pero que fueron atendidas en el presente año debido al rezago existente que se ha venido arrastrando. Por lo cual, la sumatoria de las consultas “atendidas” y “pendientes” no refleja el número exacto de las “ingresadas”, ya que estas últimas sí refieren únicamente a lo consultado en el año 2025. Además, la atención de consultas por vía telefónica se inició a partir de marzo 2025.</t>
  </si>
  <si>
    <t>Fuente: Oficina Jurídica, Universidad de Costa Rica</t>
  </si>
  <si>
    <t>Tabla 93</t>
  </si>
  <si>
    <r>
      <t>Tipo</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Proceso</t>
    </r>
  </si>
  <si>
    <r>
      <t>Acción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Inconstitucionalidad</t>
    </r>
  </si>
  <si>
    <r>
      <t>Recurso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Amparo</t>
    </r>
  </si>
  <si>
    <r>
      <t>Recurso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Hábeas</t>
    </r>
    <r>
      <rPr>
        <sz val="9"/>
        <color rgb="FF231F20"/>
        <rFont val="Times New Roman"/>
        <family val="1"/>
      </rPr>
      <t xml:space="preserve"> </t>
    </r>
    <r>
      <rPr>
        <sz val="9"/>
        <color rgb="FF231F20"/>
        <rFont val="Arial"/>
        <family val="2"/>
      </rPr>
      <t>Corpus</t>
    </r>
  </si>
  <si>
    <t>Laboral</t>
  </si>
  <si>
    <r>
      <t>Medida</t>
    </r>
    <r>
      <rPr>
        <sz val="9"/>
        <color rgb="FF231F20"/>
        <rFont val="Times New Roman"/>
        <family val="1"/>
      </rPr>
      <t xml:space="preserve"> </t>
    </r>
    <r>
      <rPr>
        <sz val="9"/>
        <color rgb="FF231F20"/>
        <rFont val="Arial"/>
        <family val="2"/>
      </rPr>
      <t>Cautelares</t>
    </r>
    <r>
      <rPr>
        <sz val="9"/>
        <color rgb="FF231F20"/>
        <rFont val="Times New Roman"/>
        <family val="1"/>
      </rPr>
      <t xml:space="preserve"> </t>
    </r>
    <r>
      <rPr>
        <sz val="9"/>
        <color rgb="FF231F20"/>
        <rFont val="Arial"/>
        <family val="2"/>
      </rPr>
      <t>-</t>
    </r>
    <r>
      <rPr>
        <sz val="9"/>
        <color rgb="FF231F20"/>
        <rFont val="Times New Roman"/>
        <family val="1"/>
      </rPr>
      <t xml:space="preserve"> </t>
    </r>
    <r>
      <rPr>
        <sz val="9"/>
        <color rgb="FF231F20"/>
        <rFont val="Arial"/>
        <family val="2"/>
      </rPr>
      <t>Laboral</t>
    </r>
  </si>
  <si>
    <r>
      <t>Contencioso</t>
    </r>
    <r>
      <rPr>
        <sz val="9"/>
        <color rgb="FF231F20"/>
        <rFont val="Times New Roman"/>
        <family val="1"/>
      </rPr>
      <t xml:space="preserve"> </t>
    </r>
    <r>
      <rPr>
        <sz val="9"/>
        <color rgb="FF231F20"/>
        <rFont val="Arial"/>
        <family val="2"/>
      </rPr>
      <t>Administrativo</t>
    </r>
  </si>
  <si>
    <r>
      <t>Medida</t>
    </r>
    <r>
      <rPr>
        <sz val="9"/>
        <color rgb="FF231F20"/>
        <rFont val="Times New Roman"/>
        <family val="1"/>
      </rPr>
      <t xml:space="preserve"> </t>
    </r>
    <r>
      <rPr>
        <sz val="9"/>
        <color rgb="FF231F20"/>
        <rFont val="Arial"/>
        <family val="2"/>
      </rPr>
      <t>cautelar</t>
    </r>
    <r>
      <rPr>
        <sz val="9"/>
        <color rgb="FF231F20"/>
        <rFont val="Times New Roman"/>
        <family val="1"/>
      </rPr>
      <t xml:space="preserve"> </t>
    </r>
    <r>
      <rPr>
        <sz val="9"/>
        <color rgb="FF231F20"/>
        <rFont val="Arial"/>
        <family val="2"/>
      </rPr>
      <t>-</t>
    </r>
    <r>
      <rPr>
        <sz val="9"/>
        <color rgb="FF231F20"/>
        <rFont val="Times New Roman"/>
        <family val="1"/>
      </rPr>
      <t xml:space="preserve"> </t>
    </r>
    <r>
      <rPr>
        <sz val="9"/>
        <color rgb="FF231F20"/>
        <rFont val="Arial"/>
        <family val="2"/>
      </rPr>
      <t>Contencioso</t>
    </r>
    <r>
      <rPr>
        <sz val="9"/>
        <color rgb="FF231F20"/>
        <rFont val="Times New Roman"/>
        <family val="1"/>
      </rPr>
      <t xml:space="preserve"> </t>
    </r>
    <r>
      <rPr>
        <sz val="9"/>
        <color rgb="FF231F20"/>
        <rFont val="Arial"/>
        <family val="2"/>
      </rPr>
      <t>Administrativo</t>
    </r>
  </si>
  <si>
    <r>
      <t>Cobro</t>
    </r>
    <r>
      <rPr>
        <sz val="9"/>
        <color rgb="FF231F20"/>
        <rFont val="Times New Roman"/>
        <family val="1"/>
      </rPr>
      <t xml:space="preserve"> </t>
    </r>
    <r>
      <rPr>
        <sz val="9"/>
        <color rgb="FF231F20"/>
        <rFont val="Arial"/>
        <family val="2"/>
      </rPr>
      <t>Judicial</t>
    </r>
  </si>
  <si>
    <t>Agrario</t>
  </si>
  <si>
    <r>
      <t>Amparo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legalidad</t>
    </r>
  </si>
  <si>
    <t>Familia</t>
  </si>
  <si>
    <t>Penal</t>
  </si>
  <si>
    <r>
      <t>Defensa</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funcionarios</t>
    </r>
  </si>
  <si>
    <t>Nota: Como “activos” se entiende que el caso judicial aún se encuentra en discusión en alguna de sus etapas procesales. Fuente: Oficina Jurídica, Universidad de Costa Rica</t>
  </si>
  <si>
    <t>Tabla 94</t>
  </si>
  <si>
    <t>Trámites presupuestarios no asociados al Programa de Inversiones</t>
  </si>
  <si>
    <r>
      <t>Objeto</t>
    </r>
    <r>
      <rPr>
        <sz val="9"/>
        <color rgb="FF231F20"/>
        <rFont val="Times New Roman"/>
        <family val="1"/>
      </rPr>
      <t xml:space="preserve"> </t>
    </r>
    <r>
      <rPr>
        <b/>
        <sz val="9"/>
        <color rgb="FF231F20"/>
        <rFont val="Arial"/>
        <family val="2"/>
      </rPr>
      <t>de</t>
    </r>
    <r>
      <rPr>
        <sz val="9"/>
        <color rgb="FF231F20"/>
        <rFont val="Times New Roman"/>
        <family val="1"/>
      </rPr>
      <t xml:space="preserve"> </t>
    </r>
    <r>
      <rPr>
        <b/>
        <sz val="9"/>
        <color rgb="FF231F20"/>
        <rFont val="Arial"/>
        <family val="2"/>
      </rPr>
      <t>gasto</t>
    </r>
  </si>
  <si>
    <t>trámites</t>
  </si>
  <si>
    <r>
      <t>Monto</t>
    </r>
    <r>
      <rPr>
        <sz val="9"/>
        <color rgb="FF231F20"/>
        <rFont val="Times New Roman"/>
        <family val="1"/>
      </rPr>
      <t xml:space="preserve"> </t>
    </r>
    <r>
      <rPr>
        <b/>
        <sz val="9"/>
        <color rgb="FF231F20"/>
        <rFont val="Arial"/>
        <family val="2"/>
      </rPr>
      <t>en</t>
    </r>
    <r>
      <rPr>
        <sz val="9"/>
        <color rgb="FF231F20"/>
        <rFont val="Times New Roman"/>
        <family val="1"/>
      </rPr>
      <t xml:space="preserve"> </t>
    </r>
    <r>
      <rPr>
        <b/>
        <sz val="9"/>
        <color rgb="FF231F20"/>
        <rFont val="Arial"/>
        <family val="2"/>
      </rPr>
      <t>colones</t>
    </r>
  </si>
  <si>
    <r>
      <t>Servicios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ingeniería</t>
    </r>
  </si>
  <si>
    <r>
      <t>Mantenimiento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instalaciones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otras</t>
    </r>
    <r>
      <rPr>
        <sz val="9"/>
        <color rgb="FF231F20"/>
        <rFont val="Times New Roman"/>
        <family val="1"/>
      </rPr>
      <t xml:space="preserve"> </t>
    </r>
    <r>
      <rPr>
        <sz val="9"/>
        <color rgb="FF231F20"/>
        <rFont val="Arial"/>
        <family val="2"/>
      </rPr>
      <t>obras</t>
    </r>
  </si>
  <si>
    <r>
      <t>Mantenimiento</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reparación</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otros</t>
    </r>
    <r>
      <rPr>
        <sz val="9"/>
        <color rgb="FF231F20"/>
        <rFont val="Times New Roman"/>
        <family val="1"/>
      </rPr>
      <t xml:space="preserve"> </t>
    </r>
    <r>
      <rPr>
        <sz val="9"/>
        <color rgb="FF231F20"/>
        <rFont val="Arial"/>
        <family val="2"/>
      </rPr>
      <t>equipos</t>
    </r>
  </si>
  <si>
    <r>
      <t>Vías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comunicación</t>
    </r>
  </si>
  <si>
    <r>
      <t>Otras</t>
    </r>
    <r>
      <rPr>
        <sz val="9"/>
        <color rgb="FF231F20"/>
        <rFont val="Times New Roman"/>
        <family val="1"/>
      </rPr>
      <t xml:space="preserve"> </t>
    </r>
    <r>
      <rPr>
        <sz val="9"/>
        <color rgb="FF231F20"/>
        <rFont val="Arial"/>
        <family val="2"/>
      </rPr>
      <t>construcciones,</t>
    </r>
    <r>
      <rPr>
        <sz val="9"/>
        <color rgb="FF231F20"/>
        <rFont val="Times New Roman"/>
        <family val="1"/>
      </rPr>
      <t xml:space="preserve"> </t>
    </r>
    <r>
      <rPr>
        <sz val="9"/>
        <color rgb="FF231F20"/>
        <rFont val="Arial"/>
        <family val="2"/>
      </rPr>
      <t>adiciones</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mejoras</t>
    </r>
  </si>
  <si>
    <t>Mantenimiento de edificios y locales</t>
  </si>
  <si>
    <t>Tabla 95</t>
  </si>
  <si>
    <t>Trámites presupuestarios asociados al Programa de Inversiones</t>
  </si>
  <si>
    <r>
      <t>Compromisos</t>
    </r>
    <r>
      <rPr>
        <sz val="9"/>
        <color rgb="FF231F20"/>
        <rFont val="Times New Roman"/>
        <family val="1"/>
      </rPr>
      <t xml:space="preserve"> </t>
    </r>
    <r>
      <rPr>
        <sz val="9"/>
        <color rgb="FF231F20"/>
        <rFont val="Arial"/>
        <family val="2"/>
      </rPr>
      <t>exonerados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ordinario</t>
    </r>
  </si>
  <si>
    <r>
      <t>Réplicas</t>
    </r>
    <r>
      <rPr>
        <sz val="9"/>
        <color rgb="FF231F20"/>
        <rFont val="Times New Roman"/>
        <family val="1"/>
      </rPr>
      <t xml:space="preserve"> </t>
    </r>
    <r>
      <rPr>
        <sz val="9"/>
        <color rgb="FF231F20"/>
        <rFont val="Arial"/>
        <family val="2"/>
      </rPr>
      <t>exoneradas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ordinario</t>
    </r>
  </si>
  <si>
    <r>
      <t>Compromisos</t>
    </r>
    <r>
      <rPr>
        <sz val="9"/>
        <color rgb="FF231F20"/>
        <rFont val="Times New Roman"/>
        <family val="1"/>
      </rPr>
      <t xml:space="preserve"> </t>
    </r>
    <r>
      <rPr>
        <sz val="9"/>
        <color rgb="FF231F20"/>
        <rFont val="Arial"/>
        <family val="2"/>
      </rPr>
      <t>exonerados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vínculo</t>
    </r>
  </si>
  <si>
    <r>
      <t>Compromisos</t>
    </r>
    <r>
      <rPr>
        <sz val="9"/>
        <color rgb="FF231F20"/>
        <rFont val="Times New Roman"/>
        <family val="1"/>
      </rPr>
      <t xml:space="preserve"> </t>
    </r>
    <r>
      <rPr>
        <sz val="9"/>
        <color rgb="FF231F20"/>
        <rFont val="Arial"/>
        <family val="2"/>
      </rPr>
      <t>no</t>
    </r>
    <r>
      <rPr>
        <sz val="9"/>
        <color rgb="FF231F20"/>
        <rFont val="Times New Roman"/>
        <family val="1"/>
      </rPr>
      <t xml:space="preserve"> </t>
    </r>
    <r>
      <rPr>
        <sz val="9"/>
        <color rgb="FF231F20"/>
        <rFont val="Arial"/>
        <family val="2"/>
      </rPr>
      <t>exonerados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ordinario</t>
    </r>
  </si>
  <si>
    <r>
      <t>Réplicas</t>
    </r>
    <r>
      <rPr>
        <sz val="9"/>
        <color rgb="FF231F20"/>
        <rFont val="Times New Roman"/>
        <family val="1"/>
      </rPr>
      <t xml:space="preserve"> </t>
    </r>
    <r>
      <rPr>
        <sz val="9"/>
        <color rgb="FF231F20"/>
        <rFont val="Arial"/>
        <family val="2"/>
      </rPr>
      <t>no</t>
    </r>
    <r>
      <rPr>
        <sz val="9"/>
        <color rgb="FF231F20"/>
        <rFont val="Times New Roman"/>
        <family val="1"/>
      </rPr>
      <t xml:space="preserve"> </t>
    </r>
    <r>
      <rPr>
        <sz val="9"/>
        <color rgb="FF231F20"/>
        <rFont val="Arial"/>
        <family val="2"/>
      </rPr>
      <t>exoneradas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ordinario</t>
    </r>
  </si>
  <si>
    <r>
      <t>Vínculo</t>
    </r>
    <r>
      <rPr>
        <sz val="9"/>
        <color rgb="FF231F20"/>
        <rFont val="Times New Roman"/>
        <family val="1"/>
      </rPr>
      <t xml:space="preserve"> </t>
    </r>
    <r>
      <rPr>
        <sz val="9"/>
        <color rgb="FF231F20"/>
        <rFont val="Arial"/>
        <family val="2"/>
      </rPr>
      <t>compromisos</t>
    </r>
    <r>
      <rPr>
        <sz val="9"/>
        <color rgb="FF231F20"/>
        <rFont val="Times New Roman"/>
        <family val="1"/>
      </rPr>
      <t xml:space="preserve"> </t>
    </r>
    <r>
      <rPr>
        <sz val="9"/>
        <color rgb="FF231F20"/>
        <rFont val="Arial"/>
        <family val="2"/>
      </rPr>
      <t>no</t>
    </r>
    <r>
      <rPr>
        <sz val="9"/>
        <color rgb="FF231F20"/>
        <rFont val="Times New Roman"/>
        <family val="1"/>
      </rPr>
      <t xml:space="preserve"> </t>
    </r>
    <r>
      <rPr>
        <sz val="9"/>
        <color rgb="FF231F20"/>
        <rFont val="Arial"/>
        <family val="2"/>
      </rPr>
      <t>exonerado</t>
    </r>
  </si>
  <si>
    <r>
      <t>Réplicas</t>
    </r>
    <r>
      <rPr>
        <sz val="9"/>
        <color rgb="FF231F20"/>
        <rFont val="Times New Roman"/>
        <family val="1"/>
      </rPr>
      <t xml:space="preserve"> </t>
    </r>
    <r>
      <rPr>
        <sz val="9"/>
        <color rgb="FF231F20"/>
        <rFont val="Arial"/>
        <family val="2"/>
      </rPr>
      <t>no</t>
    </r>
    <r>
      <rPr>
        <sz val="9"/>
        <color rgb="FF231F20"/>
        <rFont val="Times New Roman"/>
        <family val="1"/>
      </rPr>
      <t xml:space="preserve"> </t>
    </r>
    <r>
      <rPr>
        <sz val="9"/>
        <color rgb="FF231F20"/>
        <rFont val="Arial"/>
        <family val="2"/>
      </rPr>
      <t>exoneradas</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vínculo</t>
    </r>
  </si>
  <si>
    <t>Tabla 96</t>
  </si>
  <si>
    <t>Distribución absoluta de los acuerdos</t>
  </si>
  <si>
    <t>dirigidos a instancias externas e internas</t>
  </si>
  <si>
    <t>de la Universidad de Costa Rica, 2025</t>
  </si>
  <si>
    <r>
      <t>Instancias</t>
    </r>
    <r>
      <rPr>
        <sz val="10"/>
        <color rgb="FF231F20"/>
        <rFont val="Times New Roman"/>
        <family val="1"/>
      </rPr>
      <t xml:space="preserve"> </t>
    </r>
    <r>
      <rPr>
        <b/>
        <sz val="10"/>
        <color rgb="FF231F20"/>
        <rFont val="Arial"/>
        <family val="2"/>
      </rPr>
      <t>Externas</t>
    </r>
  </si>
  <si>
    <r>
      <t>Instancias</t>
    </r>
    <r>
      <rPr>
        <sz val="10"/>
        <color rgb="FF231F20"/>
        <rFont val="Times New Roman"/>
        <family val="1"/>
      </rPr>
      <t xml:space="preserve"> </t>
    </r>
    <r>
      <rPr>
        <b/>
        <sz val="10"/>
        <color rgb="FF231F20"/>
        <rFont val="Arial"/>
        <family val="2"/>
      </rPr>
      <t>internas</t>
    </r>
  </si>
  <si>
    <t>Fuente: Sistemas Informáticos de la Rectoría-Seguimiento de Acuerdos.</t>
  </si>
  <si>
    <t>Tabla 97</t>
  </si>
  <si>
    <t>Comunicados de acuerdos dirigidos a</t>
  </si>
  <si>
    <t>la Rectoría y a las Vicerrectorías, 2025</t>
  </si>
  <si>
    <t>ViVE</t>
  </si>
  <si>
    <t>VAS</t>
  </si>
  <si>
    <t>VI</t>
  </si>
  <si>
    <t>VRA</t>
  </si>
  <si>
    <t>VD</t>
  </si>
  <si>
    <t>Rectoría</t>
  </si>
  <si>
    <t>Fuente: Sistemas Informáticos de la Rectoría-Seguimiento de Acuerdos</t>
  </si>
  <si>
    <t>Tabla 98</t>
  </si>
  <si>
    <t>Distribución absoluta de comunicados</t>
  </si>
  <si>
    <t>de acuerdos dirigidos a instancias</t>
  </si>
  <si>
    <t>internas de la Universidad de Costa Rica, 2025</t>
  </si>
  <si>
    <t>OPLAU</t>
  </si>
  <si>
    <r>
      <t>Comisión</t>
    </r>
    <r>
      <rPr>
        <sz val="10"/>
        <color rgb="FF231F20"/>
        <rFont val="Times New Roman"/>
        <family val="1"/>
      </rPr>
      <t xml:space="preserve"> </t>
    </r>
    <r>
      <rPr>
        <b/>
        <sz val="10"/>
        <color rgb="FF231F20"/>
        <rFont val="Arial"/>
        <family val="2"/>
      </rPr>
      <t>Instructora</t>
    </r>
  </si>
  <si>
    <r>
      <t>Asamblea</t>
    </r>
    <r>
      <rPr>
        <sz val="10"/>
        <color rgb="FF231F20"/>
        <rFont val="Times New Roman"/>
        <family val="1"/>
      </rPr>
      <t xml:space="preserve"> </t>
    </r>
    <r>
      <rPr>
        <b/>
        <sz val="10"/>
        <color rgb="FF231F20"/>
        <rFont val="Arial"/>
        <family val="2"/>
      </rPr>
      <t>Colegiada</t>
    </r>
  </si>
  <si>
    <r>
      <t>Centro</t>
    </r>
    <r>
      <rPr>
        <sz val="10"/>
        <color rgb="FF231F20"/>
        <rFont val="Times New Roman"/>
        <family val="1"/>
      </rPr>
      <t xml:space="preserve"> </t>
    </r>
    <r>
      <rPr>
        <b/>
        <sz val="10"/>
        <color rgb="FF231F20"/>
        <rFont val="Arial"/>
        <family val="2"/>
      </rPr>
      <t>de</t>
    </r>
    <r>
      <rPr>
        <sz val="10"/>
        <color rgb="FF231F20"/>
        <rFont val="Times New Roman"/>
        <family val="1"/>
      </rPr>
      <t xml:space="preserve"> </t>
    </r>
    <r>
      <rPr>
        <b/>
        <sz val="10"/>
        <color rgb="FF231F20"/>
        <rFont val="Arial"/>
        <family val="2"/>
      </rPr>
      <t>Informática</t>
    </r>
  </si>
  <si>
    <t>OAICE</t>
  </si>
  <si>
    <r>
      <t>Montos varían dependiendo</t>
    </r>
    <r>
      <rPr>
        <sz val="9"/>
        <color rgb="FF231F20"/>
        <rFont val="Times New Roman"/>
        <family val="1"/>
      </rPr>
      <t xml:space="preserve"> </t>
    </r>
    <r>
      <rPr>
        <sz val="9"/>
        <color rgb="FF231F20"/>
        <rFont val="Arial"/>
        <family val="2"/>
      </rPr>
      <t>de</t>
    </r>
    <r>
      <rPr>
        <sz val="9"/>
        <color rgb="FF231F20"/>
        <rFont val="Times New Roman"/>
        <family val="1"/>
      </rPr>
      <t xml:space="preserve"> </t>
    </r>
    <r>
      <rPr>
        <sz val="9"/>
        <color rgb="FF231F20"/>
        <rFont val="Arial"/>
        <family val="2"/>
      </rPr>
      <t>los</t>
    </r>
    <r>
      <rPr>
        <sz val="9"/>
        <color rgb="FF231F20"/>
        <rFont val="Times New Roman"/>
        <family val="1"/>
      </rPr>
      <t xml:space="preserve"> </t>
    </r>
    <r>
      <rPr>
        <sz val="9"/>
        <color rgb="FF231F20"/>
        <rFont val="Arial"/>
        <family val="2"/>
      </rPr>
      <t>salarios,</t>
    </r>
    <r>
      <rPr>
        <sz val="9"/>
        <color rgb="FF231F20"/>
        <rFont val="Times New Roman"/>
        <family val="1"/>
      </rPr>
      <t xml:space="preserve"> </t>
    </r>
    <r>
      <rPr>
        <sz val="9"/>
        <color rgb="FF231F20"/>
        <rFont val="Arial"/>
        <family val="2"/>
      </rPr>
      <t>ya</t>
    </r>
    <r>
      <rPr>
        <sz val="9"/>
        <color rgb="FF231F20"/>
        <rFont val="Times New Roman"/>
        <family val="1"/>
      </rPr>
      <t xml:space="preserve"> </t>
    </r>
    <r>
      <rPr>
        <sz val="9"/>
        <color rgb="FF231F20"/>
        <rFont val="Arial"/>
        <family val="2"/>
      </rPr>
      <t>que</t>
    </r>
    <r>
      <rPr>
        <sz val="9"/>
        <color rgb="FF231F20"/>
        <rFont val="Times New Roman"/>
        <family val="1"/>
      </rPr>
      <t xml:space="preserve"> </t>
    </r>
    <r>
      <rPr>
        <sz val="9"/>
        <color rgb="FF231F20"/>
        <rFont val="Arial"/>
        <family val="2"/>
      </rPr>
      <t>se</t>
    </r>
    <r>
      <rPr>
        <sz val="9"/>
        <color rgb="FF231F20"/>
        <rFont val="Times New Roman"/>
        <family val="1"/>
      </rPr>
      <t xml:space="preserve"> </t>
    </r>
    <r>
      <rPr>
        <sz val="9"/>
        <color rgb="FF231F20"/>
        <rFont val="Arial"/>
        <family val="2"/>
      </rPr>
      <t>asignan</t>
    </r>
    <r>
      <rPr>
        <sz val="9"/>
        <color rgb="FF231F20"/>
        <rFont val="Times New Roman"/>
        <family val="1"/>
      </rPr>
      <t xml:space="preserve"> </t>
    </r>
    <r>
      <rPr>
        <sz val="9"/>
        <color rgb="FF231F20"/>
        <rFont val="Arial"/>
        <family val="2"/>
      </rPr>
      <t>tiempos</t>
    </r>
    <r>
      <rPr>
        <sz val="9"/>
        <color rgb="FF231F20"/>
        <rFont val="Times New Roman"/>
        <family val="1"/>
      </rPr>
      <t xml:space="preserve"> </t>
    </r>
    <r>
      <rPr>
        <sz val="9"/>
        <color rgb="FF231F20"/>
        <rFont val="Arial"/>
        <family val="2"/>
      </rPr>
      <t>docentes</t>
    </r>
  </si>
  <si>
    <r>
      <t>Innovación</t>
    </r>
    <r>
      <rPr>
        <sz val="9"/>
        <color rgb="FF231F20"/>
        <rFont val="Times New Roman"/>
        <family val="1"/>
      </rPr>
      <t xml:space="preserve"> </t>
    </r>
    <r>
      <rPr>
        <sz val="9"/>
        <color rgb="FF231F20"/>
        <rFont val="Arial"/>
        <family val="2"/>
      </rPr>
      <t>y</t>
    </r>
    <r>
      <rPr>
        <sz val="9"/>
        <color rgb="FF231F20"/>
        <rFont val="Times New Roman"/>
        <family val="1"/>
      </rPr>
      <t xml:space="preserve"> </t>
    </r>
    <r>
      <rPr>
        <sz val="9"/>
        <color rgb="FF231F20"/>
        <rFont val="Arial"/>
        <family val="2"/>
      </rPr>
      <t>capacitación</t>
    </r>
    <r>
      <rPr>
        <sz val="9"/>
        <color rgb="FF231F20"/>
        <rFont val="Times New Roman"/>
        <family val="1"/>
      </rPr>
      <t xml:space="preserve"> </t>
    </r>
    <r>
      <rPr>
        <sz val="9"/>
        <color rgb="FF231F20"/>
        <rFont val="Arial"/>
        <family val="2"/>
      </rPr>
      <t>especializada</t>
    </r>
  </si>
  <si>
    <r>
      <t>Coordinación</t>
    </r>
    <r>
      <rPr>
        <sz val="8"/>
        <color rgb="FF231F20"/>
        <rFont val="Times New Roman"/>
        <family val="1"/>
      </rPr>
      <t xml:space="preserve"> </t>
    </r>
    <r>
      <rPr>
        <sz val="8"/>
        <color rgb="FF231F20"/>
        <rFont val="Arial"/>
        <family val="2"/>
      </rPr>
      <t>con</t>
    </r>
    <r>
      <rPr>
        <sz val="8"/>
        <color rgb="FF231F20"/>
        <rFont val="Times New Roman"/>
        <family val="1"/>
      </rPr>
      <t xml:space="preserve"> </t>
    </r>
    <r>
      <rPr>
        <sz val="8"/>
        <color rgb="FF231F20"/>
        <rFont val="Arial"/>
        <family val="2"/>
      </rPr>
      <t>la</t>
    </r>
    <r>
      <rPr>
        <sz val="8"/>
        <color rgb="FF231F20"/>
        <rFont val="Times New Roman"/>
        <family val="1"/>
      </rPr>
      <t xml:space="preserve"> </t>
    </r>
    <r>
      <rPr>
        <sz val="8"/>
        <color rgb="FF231F20"/>
        <rFont val="Arial"/>
        <family val="2"/>
      </rPr>
      <t>Escuela</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Enfermería,</t>
    </r>
    <r>
      <rPr>
        <sz val="8"/>
        <color rgb="FF231F20"/>
        <rFont val="Times New Roman"/>
        <family val="1"/>
      </rPr>
      <t xml:space="preserve"> </t>
    </r>
    <r>
      <rPr>
        <sz val="8"/>
        <color rgb="FF231F20"/>
        <rFont val="Arial"/>
        <family val="2"/>
      </rPr>
      <t>Psicología,</t>
    </r>
    <r>
      <rPr>
        <sz val="8"/>
        <color rgb="FF231F20"/>
        <rFont val="Times New Roman"/>
        <family val="1"/>
      </rPr>
      <t xml:space="preserve"> </t>
    </r>
    <r>
      <rPr>
        <sz val="8"/>
        <color rgb="FF231F20"/>
        <rFont val="Arial"/>
        <family val="2"/>
      </rPr>
      <t>Odontología</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Posgrados;</t>
    </r>
    <r>
      <rPr>
        <sz val="8"/>
        <color rgb="FF231F20"/>
        <rFont val="Times New Roman"/>
        <family val="1"/>
      </rPr>
      <t xml:space="preserve"> </t>
    </r>
    <r>
      <rPr>
        <sz val="8"/>
        <color rgb="FF231F20"/>
        <rFont val="Arial"/>
        <family val="2"/>
      </rPr>
      <t>integración</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redes</t>
    </r>
    <r>
      <rPr>
        <sz val="8"/>
        <color rgb="FF231F20"/>
        <rFont val="Times New Roman"/>
        <family val="1"/>
      </rPr>
      <t xml:space="preserve"> </t>
    </r>
    <r>
      <rPr>
        <sz val="8"/>
        <color rgb="FF231F20"/>
        <rFont val="Arial"/>
        <family val="2"/>
      </rPr>
      <t>nacionales</t>
    </r>
    <r>
      <rPr>
        <sz val="8"/>
        <color rgb="FF231F20"/>
        <rFont val="Times New Roman"/>
        <family val="1"/>
      </rPr>
      <t xml:space="preserve"> </t>
    </r>
    <r>
      <rPr>
        <sz val="8"/>
        <color rgb="FF231F20"/>
        <rFont val="Arial"/>
        <family val="2"/>
      </rPr>
      <t>e</t>
    </r>
    <r>
      <rPr>
        <sz val="8"/>
        <color rgb="FF231F20"/>
        <rFont val="Times New Roman"/>
        <family val="1"/>
      </rPr>
      <t xml:space="preserve"> </t>
    </r>
    <r>
      <rPr>
        <sz val="8"/>
        <color rgb="FF231F20"/>
        <rFont val="Arial"/>
        <family val="2"/>
      </rPr>
      <t>iberoamericanas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promoción</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la</t>
    </r>
    <r>
      <rPr>
        <sz val="8"/>
        <color rgb="FF231F20"/>
        <rFont val="Times New Roman"/>
        <family val="1"/>
      </rPr>
      <t xml:space="preserve"> </t>
    </r>
    <r>
      <rPr>
        <sz val="8"/>
        <color rgb="FF231F20"/>
        <rFont val="Arial"/>
        <family val="2"/>
      </rPr>
      <t>salud</t>
    </r>
    <r>
      <rPr>
        <sz val="8"/>
        <color rgb="FF231F20"/>
        <rFont val="Times New Roman"/>
        <family val="1"/>
      </rPr>
      <t xml:space="preserve"> </t>
    </r>
    <r>
      <rPr>
        <sz val="8"/>
        <color rgb="FF231F20"/>
        <rFont val="Arial"/>
        <family val="2"/>
      </rPr>
      <t>universitaria.</t>
    </r>
    <r>
      <rPr>
        <sz val="8"/>
        <color rgb="FF231F20"/>
        <rFont val="Times New Roman"/>
        <family val="1"/>
      </rPr>
      <t xml:space="preserve"> </t>
    </r>
    <r>
      <rPr>
        <sz val="8"/>
        <color rgb="FF231F20"/>
        <rFont val="Arial"/>
        <family val="2"/>
      </rPr>
      <t>Participación</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Red-CUPS y RUPS; desarrollo de proyectos conjuntos de salud mental y bienestar.</t>
    </r>
  </si>
  <si>
    <r>
      <t>Préstamo</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espacios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equipamiento</t>
    </r>
    <r>
      <rPr>
        <sz val="8"/>
        <color rgb="FF231F20"/>
        <rFont val="Times New Roman"/>
        <family val="1"/>
      </rPr>
      <t xml:space="preserve"> </t>
    </r>
    <r>
      <rPr>
        <sz val="8"/>
        <color rgb="FF231F20"/>
        <rFont val="Arial"/>
        <family val="2"/>
      </rPr>
      <t>deportivo</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cultural;</t>
    </r>
    <r>
      <rPr>
        <sz val="8"/>
        <color rgb="FF231F20"/>
        <rFont val="Times New Roman"/>
        <family val="1"/>
      </rPr>
      <t xml:space="preserve"> </t>
    </r>
    <r>
      <rPr>
        <sz val="8"/>
        <color rgb="FF231F20"/>
        <rFont val="Arial"/>
        <family val="2"/>
      </rPr>
      <t>ampliación</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infraestructura</t>
    </r>
    <r>
      <rPr>
        <sz val="8"/>
        <color rgb="FF231F20"/>
        <rFont val="Times New Roman"/>
        <family val="1"/>
      </rPr>
      <t xml:space="preserve"> </t>
    </r>
    <r>
      <rPr>
        <sz val="8"/>
        <color rgb="FF231F20"/>
        <rFont val="Arial"/>
        <family val="2"/>
      </rPr>
      <t>para</t>
    </r>
    <r>
      <rPr>
        <sz val="8"/>
        <color rgb="FF231F20"/>
        <rFont val="Times New Roman"/>
        <family val="1"/>
      </rPr>
      <t xml:space="preserve"> </t>
    </r>
    <r>
      <rPr>
        <sz val="8"/>
        <color rgb="FF231F20"/>
        <rFont val="Arial"/>
        <family val="2"/>
      </rPr>
      <t>residencias y unidades deportivas: 1.158 solicitudes atendidas, 8.119 personas usuarias.</t>
    </r>
  </si>
  <si>
    <t>Capacitaciones al personal y campañas de sensibilización; articulación con el MTSS y comisione suniversitarias.</t>
  </si>
  <si>
    <r>
      <t>Desarrollo</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planes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salud</t>
    </r>
    <r>
      <rPr>
        <sz val="8"/>
        <color rgb="FF231F20"/>
        <rFont val="Times New Roman"/>
        <family val="1"/>
      </rPr>
      <t xml:space="preserve"> </t>
    </r>
    <r>
      <rPr>
        <sz val="8"/>
        <color rgb="FF231F20"/>
        <rFont val="Arial"/>
        <family val="2"/>
      </rPr>
      <t>134</t>
    </r>
    <r>
      <rPr>
        <sz val="8"/>
        <color rgb="FF231F20"/>
        <rFont val="Times New Roman"/>
        <family val="1"/>
      </rPr>
      <t xml:space="preserve"> </t>
    </r>
    <r>
      <rPr>
        <sz val="8"/>
        <color rgb="FF231F20"/>
        <rFont val="Arial"/>
        <family val="2"/>
      </rPr>
      <t>planes</t>
    </r>
    <r>
      <rPr>
        <sz val="8"/>
        <color rgb="FF231F20"/>
        <rFont val="Times New Roman"/>
        <family val="1"/>
      </rPr>
      <t xml:space="preserve"> </t>
    </r>
    <r>
      <rPr>
        <sz val="8"/>
        <color rgb="FF231F20"/>
        <rFont val="Arial"/>
        <family val="2"/>
      </rPr>
      <t>activos</t>
    </r>
    <r>
      <rPr>
        <sz val="8"/>
        <color rgb="FF231F20"/>
        <rFont val="Times New Roman"/>
        <family val="1"/>
      </rPr>
      <t xml:space="preserve"> </t>
    </r>
    <r>
      <rPr>
        <sz val="8"/>
        <color rgb="FF231F20"/>
        <rFont val="Arial"/>
        <family val="2"/>
      </rPr>
      <t>con</t>
    </r>
    <r>
      <rPr>
        <sz val="8"/>
        <color rgb="FF231F20"/>
        <rFont val="Times New Roman"/>
        <family val="1"/>
      </rPr>
      <t xml:space="preserve"> </t>
    </r>
    <r>
      <rPr>
        <sz val="8"/>
        <color rgb="FF231F20"/>
        <rFont val="Arial"/>
        <family val="2"/>
      </rPr>
      <t>4.550</t>
    </r>
    <r>
      <rPr>
        <sz val="8"/>
        <color rgb="FF231F20"/>
        <rFont val="Times New Roman"/>
        <family val="1"/>
      </rPr>
      <t xml:space="preserve"> </t>
    </r>
    <r>
      <rPr>
        <sz val="8"/>
        <color rgb="FF231F20"/>
        <rFont val="Arial"/>
        <family val="2"/>
      </rPr>
      <t>personas</t>
    </r>
    <r>
      <rPr>
        <sz val="8"/>
        <color rgb="FF231F20"/>
        <rFont val="Times New Roman"/>
        <family val="1"/>
      </rPr>
      <t xml:space="preserve"> </t>
    </r>
    <r>
      <rPr>
        <sz val="8"/>
        <color rgb="FF231F20"/>
        <rFont val="Arial"/>
        <family val="2"/>
      </rPr>
      <t>participantes</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unidades académicas y administrativas con enfoque integral (alimentación, salud mental, autocuidado).</t>
    </r>
  </si>
  <si>
    <r>
      <t>Promoción</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torneos,</t>
    </r>
    <r>
      <rPr>
        <sz val="8"/>
        <color rgb="FF231F20"/>
        <rFont val="Times New Roman"/>
        <family val="1"/>
      </rPr>
      <t xml:space="preserve"> </t>
    </r>
    <r>
      <rPr>
        <sz val="8"/>
        <color rgb="FF231F20"/>
        <rFont val="Arial"/>
        <family val="2"/>
      </rPr>
      <t>carreras,</t>
    </r>
    <r>
      <rPr>
        <sz val="8"/>
        <color rgb="FF231F20"/>
        <rFont val="Times New Roman"/>
        <family val="1"/>
      </rPr>
      <t xml:space="preserve"> </t>
    </r>
    <r>
      <rPr>
        <sz val="8"/>
        <color rgb="FF231F20"/>
        <rFont val="Arial"/>
        <family val="2"/>
      </rPr>
      <t>competencias</t>
    </r>
    <r>
      <rPr>
        <sz val="8"/>
        <color rgb="FF231F20"/>
        <rFont val="Times New Roman"/>
        <family val="1"/>
      </rPr>
      <t xml:space="preserve"> </t>
    </r>
    <r>
      <rPr>
        <sz val="8"/>
        <color rgb="FF231F20"/>
        <rFont val="Arial"/>
        <family val="2"/>
      </rPr>
      <t>interuniversitarias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entrenamientos</t>
    </r>
    <r>
      <rPr>
        <sz val="8"/>
        <color rgb="FF231F20"/>
        <rFont val="Times New Roman"/>
        <family val="1"/>
      </rPr>
      <t xml:space="preserve"> </t>
    </r>
    <r>
      <rPr>
        <sz val="8"/>
        <color rgb="FF231F20"/>
        <rFont val="Arial"/>
        <family val="2"/>
      </rPr>
      <t>especializados.</t>
    </r>
    <r>
      <rPr>
        <sz val="8"/>
        <color rgb="FF231F20"/>
        <rFont val="Times New Roman"/>
        <family val="1"/>
      </rPr>
      <t xml:space="preserve"> </t>
    </r>
    <r>
      <rPr>
        <sz val="8"/>
        <color rgb="FF231F20"/>
        <rFont val="Arial"/>
        <family val="2"/>
      </rPr>
      <t>Participación</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JUDUCA</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fortalecimiento</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la</t>
    </r>
    <r>
      <rPr>
        <sz val="8"/>
        <color rgb="FF231F20"/>
        <rFont val="Times New Roman"/>
        <family val="1"/>
      </rPr>
      <t xml:space="preserve"> </t>
    </r>
    <r>
      <rPr>
        <sz val="8"/>
        <color rgb="FF231F20"/>
        <rFont val="Arial"/>
        <family val="2"/>
      </rPr>
      <t>Unidad</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Programas</t>
    </r>
    <r>
      <rPr>
        <sz val="8"/>
        <color rgb="FF231F20"/>
        <rFont val="Times New Roman"/>
        <family val="1"/>
      </rPr>
      <t xml:space="preserve"> </t>
    </r>
    <r>
      <rPr>
        <sz val="8"/>
        <color rgb="FF231F20"/>
        <rFont val="Arial"/>
        <family val="2"/>
      </rPr>
      <t>Deportivos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Artísticos</t>
    </r>
    <r>
      <rPr>
        <sz val="8"/>
        <color rgb="FF231F20"/>
        <rFont val="Times New Roman"/>
        <family val="1"/>
      </rPr>
      <t xml:space="preserve"> </t>
    </r>
    <r>
      <rPr>
        <sz val="8"/>
        <color rgb="FF231F20"/>
        <rFont val="Arial"/>
        <family val="2"/>
      </rPr>
      <t>(UP-DRA).9.500</t>
    </r>
    <r>
      <rPr>
        <sz val="8"/>
        <color rgb="FF231F20"/>
        <rFont val="Times New Roman"/>
        <family val="1"/>
      </rPr>
      <t xml:space="preserve"> </t>
    </r>
    <r>
      <rPr>
        <sz val="8"/>
        <color rgb="FF231F20"/>
        <rFont val="Arial"/>
        <family val="2"/>
      </rPr>
      <t>participantes,</t>
    </r>
    <r>
      <rPr>
        <sz val="8"/>
        <color rgb="FF231F20"/>
        <rFont val="Times New Roman"/>
        <family val="1"/>
      </rPr>
      <t xml:space="preserve"> </t>
    </r>
    <r>
      <rPr>
        <sz val="8"/>
        <color rgb="FF231F20"/>
        <rFont val="Arial"/>
        <family val="2"/>
      </rPr>
      <t>874.000</t>
    </r>
    <r>
      <rPr>
        <sz val="8"/>
        <color rgb="FF231F20"/>
        <rFont val="Times New Roman"/>
        <family val="1"/>
      </rPr>
      <t xml:space="preserve"> </t>
    </r>
    <r>
      <rPr>
        <sz val="8"/>
        <color rgb="FF231F20"/>
        <rFont val="Arial"/>
        <family val="2"/>
      </rPr>
      <t>atenciones;</t>
    </r>
    <r>
      <rPr>
        <sz val="8"/>
        <color rgb="FF231F20"/>
        <rFont val="Times New Roman"/>
        <family val="1"/>
      </rPr>
      <t xml:space="preserve"> </t>
    </r>
    <r>
      <rPr>
        <sz val="8"/>
        <color rgb="FF231F20"/>
        <rFont val="Arial"/>
        <family val="2"/>
      </rPr>
      <t>participación</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180</t>
    </r>
    <r>
      <rPr>
        <sz val="8"/>
        <color rgb="FF231F20"/>
        <rFont val="Times New Roman"/>
        <family val="1"/>
      </rPr>
      <t xml:space="preserve"> </t>
    </r>
    <r>
      <rPr>
        <sz val="8"/>
        <color rgb="FF231F20"/>
        <rFont val="Arial"/>
        <family val="2"/>
      </rPr>
      <t>estudiantes</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JUDUCA;</t>
    </r>
    <r>
      <rPr>
        <sz val="8"/>
        <color rgb="FF231F20"/>
        <rFont val="Times New Roman"/>
        <family val="1"/>
      </rPr>
      <t xml:space="preserve"> </t>
    </r>
    <r>
      <rPr>
        <sz val="8"/>
        <color rgb="FF231F20"/>
        <rFont val="Arial"/>
        <family val="2"/>
      </rPr>
      <t>implementación de nuevas técnicas de entrenamiento.</t>
    </r>
  </si>
  <si>
    <r>
      <t>Creación</t>
    </r>
    <r>
      <rPr>
        <sz val="8"/>
        <color rgb="FF231F20"/>
        <rFont val="Times New Roman"/>
        <family val="1"/>
      </rPr>
      <t xml:space="preserve"> </t>
    </r>
    <r>
      <rPr>
        <sz val="8"/>
        <color rgb="FF231F20"/>
        <rFont val="Arial"/>
        <family val="2"/>
      </rPr>
      <t>del</t>
    </r>
    <r>
      <rPr>
        <sz val="8"/>
        <color rgb="FF231F20"/>
        <rFont val="Times New Roman"/>
        <family val="1"/>
      </rPr>
      <t xml:space="preserve"> </t>
    </r>
    <r>
      <rPr>
        <sz val="8"/>
        <color rgb="FF231F20"/>
        <rFont val="Arial"/>
        <family val="2"/>
      </rPr>
      <t>manual</t>
    </r>
    <r>
      <rPr>
        <sz val="8"/>
        <color rgb="FF231F20"/>
        <rFont val="Times New Roman"/>
        <family val="1"/>
      </rPr>
      <t xml:space="preserve"> </t>
    </r>
    <r>
      <rPr>
        <sz val="8"/>
        <color rgb="FF231F20"/>
        <rFont val="Arial"/>
        <family val="2"/>
      </rPr>
      <t>digital</t>
    </r>
    <r>
      <rPr>
        <sz val="8"/>
        <color rgb="FF231F20"/>
        <rFont val="Times New Roman"/>
        <family val="1"/>
      </rPr>
      <t xml:space="preserve"> </t>
    </r>
    <r>
      <rPr>
        <sz val="8"/>
        <color rgb="FF231F20"/>
        <rFont val="Arial"/>
        <family val="2"/>
      </rPr>
      <t>“En</t>
    </r>
    <r>
      <rPr>
        <sz val="8"/>
        <color rgb="FF231F20"/>
        <rFont val="Times New Roman"/>
        <family val="1"/>
      </rPr>
      <t xml:space="preserve"> </t>
    </r>
    <r>
      <rPr>
        <sz val="8"/>
        <color rgb="FF231F20"/>
        <rFont val="Arial"/>
        <family val="2"/>
      </rPr>
      <t>Con-tacto</t>
    </r>
    <r>
      <rPr>
        <sz val="8"/>
        <color rgb="FF231F20"/>
        <rFont val="Times New Roman"/>
        <family val="1"/>
      </rPr>
      <t xml:space="preserve"> </t>
    </r>
    <r>
      <rPr>
        <sz val="8"/>
        <color rgb="FF231F20"/>
        <rFont val="Arial"/>
        <family val="2"/>
      </rPr>
      <t>con</t>
    </r>
    <r>
      <rPr>
        <sz val="8"/>
        <color rgb="FF231F20"/>
        <rFont val="Times New Roman"/>
        <family val="1"/>
      </rPr>
      <t xml:space="preserve"> </t>
    </r>
    <r>
      <rPr>
        <sz val="8"/>
        <color rgb="FF231F20"/>
        <rFont val="Arial"/>
        <family val="2"/>
      </rPr>
      <t>Vos”</t>
    </r>
    <r>
      <rPr>
        <sz val="8"/>
        <color rgb="FF231F20"/>
        <rFont val="Times New Roman"/>
        <family val="1"/>
      </rPr>
      <t xml:space="preserve"> </t>
    </r>
    <r>
      <rPr>
        <sz val="8"/>
        <color rgb="FF231F20"/>
        <rFont val="Arial"/>
        <family val="2"/>
      </rPr>
      <t>1.755</t>
    </r>
    <r>
      <rPr>
        <sz val="8"/>
        <color rgb="FF231F20"/>
        <rFont val="Times New Roman"/>
        <family val="1"/>
      </rPr>
      <t xml:space="preserve"> </t>
    </r>
    <r>
      <rPr>
        <sz val="8"/>
        <color rgb="FF231F20"/>
        <rFont val="Arial"/>
        <family val="2"/>
      </rPr>
      <t>vistas</t>
    </r>
    <r>
      <rPr>
        <sz val="8"/>
        <color rgb="FF231F20"/>
        <rFont val="Times New Roman"/>
        <family val="1"/>
      </rPr>
      <t xml:space="preserve"> </t>
    </r>
    <r>
      <rPr>
        <sz val="8"/>
        <color rgb="FF231F20"/>
        <rFont val="Arial"/>
        <family val="2"/>
      </rPr>
      <t>del</t>
    </r>
    <r>
      <rPr>
        <sz val="8"/>
        <color rgb="FF231F20"/>
        <rFont val="Times New Roman"/>
        <family val="1"/>
      </rPr>
      <t xml:space="preserve"> </t>
    </r>
    <r>
      <rPr>
        <sz val="8"/>
        <color rgb="FF231F20"/>
        <rFont val="Arial"/>
        <family val="2"/>
      </rPr>
      <t>manual;</t>
    </r>
    <r>
      <rPr>
        <sz val="8"/>
        <color rgb="FF231F20"/>
        <rFont val="Times New Roman"/>
        <family val="1"/>
      </rPr>
      <t xml:space="preserve"> </t>
    </r>
    <r>
      <rPr>
        <sz val="8"/>
        <color rgb="FF231F20"/>
        <rFont val="Arial"/>
        <family val="2"/>
      </rPr>
      <t>63.842</t>
    </r>
    <r>
      <rPr>
        <sz val="8"/>
        <color rgb="FF231F20"/>
        <rFont val="Times New Roman"/>
        <family val="1"/>
      </rPr>
      <t xml:space="preserve"> </t>
    </r>
    <r>
      <rPr>
        <sz val="8"/>
        <color rgb="FF231F20"/>
        <rFont val="Arial"/>
        <family val="2"/>
      </rPr>
      <t>atenciones médicas, psicológicas y odontológicas en total; grupos de escucha y espacios de apoyo a población diversa.</t>
    </r>
  </si>
  <si>
    <r>
      <t>Espacios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formación</t>
    </r>
    <r>
      <rPr>
        <sz val="8"/>
        <color rgb="FF231F20"/>
        <rFont val="Times New Roman"/>
        <family val="1"/>
      </rPr>
      <t xml:space="preserve"> </t>
    </r>
    <r>
      <rPr>
        <sz val="8"/>
        <color rgb="FF231F20"/>
        <rFont val="Arial"/>
        <family val="2"/>
      </rPr>
      <t>sobre</t>
    </r>
    <r>
      <rPr>
        <sz val="8"/>
        <color rgb="FF231F20"/>
        <rFont val="Times New Roman"/>
        <family val="1"/>
      </rPr>
      <t xml:space="preserve"> </t>
    </r>
    <r>
      <rPr>
        <sz val="8"/>
        <color rgb="FF231F20"/>
        <rFont val="Arial"/>
        <family val="2"/>
      </rPr>
      <t>resiliencia</t>
    </r>
    <r>
      <rPr>
        <sz val="8"/>
        <color rgb="FF231F20"/>
        <rFont val="Times New Roman"/>
        <family val="1"/>
      </rPr>
      <t xml:space="preserve"> </t>
    </r>
    <r>
      <rPr>
        <sz val="8"/>
        <color rgb="FF231F20"/>
        <rFont val="Arial"/>
        <family val="2"/>
      </rPr>
      <t>64</t>
    </r>
    <r>
      <rPr>
        <sz val="8"/>
        <color rgb="FF231F20"/>
        <rFont val="Times New Roman"/>
        <family val="1"/>
      </rPr>
      <t xml:space="preserve"> </t>
    </r>
    <r>
      <rPr>
        <sz val="8"/>
        <color rgb="FF231F20"/>
        <rFont val="Arial"/>
        <family val="2"/>
      </rPr>
      <t>intervenciones,</t>
    </r>
    <r>
      <rPr>
        <sz val="8"/>
        <color rgb="FF231F20"/>
        <rFont val="Times New Roman"/>
        <family val="1"/>
      </rPr>
      <t xml:space="preserve"> </t>
    </r>
    <r>
      <rPr>
        <sz val="8"/>
        <color rgb="FF231F20"/>
        <rFont val="Arial"/>
        <family val="2"/>
      </rPr>
      <t>2.328</t>
    </r>
    <r>
      <rPr>
        <sz val="8"/>
        <color rgb="FF231F20"/>
        <rFont val="Times New Roman"/>
        <family val="1"/>
      </rPr>
      <t xml:space="preserve"> </t>
    </r>
    <r>
      <rPr>
        <sz val="8"/>
        <color rgb="FF231F20"/>
        <rFont val="Arial"/>
        <family val="2"/>
      </rPr>
      <t>asistencias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6</t>
    </r>
    <r>
      <rPr>
        <sz val="8"/>
        <color rgb="FF231F20"/>
        <rFont val="Times New Roman"/>
        <family val="1"/>
      </rPr>
      <t xml:space="preserve"> </t>
    </r>
    <r>
      <rPr>
        <sz val="8"/>
        <color rgb="FF231F20"/>
        <rFont val="Arial"/>
        <family val="2"/>
      </rPr>
      <t>alianzas</t>
    </r>
    <r>
      <rPr>
        <sz val="8"/>
        <color rgb="FF231F20"/>
        <rFont val="Times New Roman"/>
        <family val="1"/>
      </rPr>
      <t xml:space="preserve"> </t>
    </r>
    <r>
      <rPr>
        <sz val="8"/>
        <color rgb="FF231F20"/>
        <rFont val="Arial"/>
        <family val="2"/>
      </rPr>
      <t>con</t>
    </r>
    <r>
      <rPr>
        <sz val="8"/>
        <color rgb="FF231F20"/>
        <rFont val="Times New Roman"/>
        <family val="1"/>
      </rPr>
      <t xml:space="preserve"> </t>
    </r>
    <r>
      <rPr>
        <sz val="8"/>
        <color rgb="FF231F20"/>
        <rFont val="Arial"/>
        <family val="2"/>
      </rPr>
      <t>facultades.</t>
    </r>
  </si>
  <si>
    <r>
      <t>344</t>
    </r>
    <r>
      <rPr>
        <sz val="8"/>
        <color rgb="FF231F20"/>
        <rFont val="Times New Roman"/>
        <family val="1"/>
      </rPr>
      <t xml:space="preserve"> </t>
    </r>
    <r>
      <rPr>
        <sz val="8"/>
        <color rgb="FF231F20"/>
        <rFont val="Arial"/>
        <family val="2"/>
      </rPr>
      <t>exoneraciones</t>
    </r>
    <r>
      <rPr>
        <sz val="8"/>
        <color rgb="FF231F20"/>
        <rFont val="Times New Roman"/>
        <family val="1"/>
      </rPr>
      <t xml:space="preserve"> </t>
    </r>
    <r>
      <rPr>
        <sz val="8"/>
        <color rgb="FF231F20"/>
        <rFont val="Arial"/>
        <family val="2"/>
      </rPr>
      <t>deportivas,</t>
    </r>
    <r>
      <rPr>
        <sz val="8"/>
        <color rgb="FF231F20"/>
        <rFont val="Times New Roman"/>
        <family val="1"/>
      </rPr>
      <t xml:space="preserve"> </t>
    </r>
    <r>
      <rPr>
        <sz val="8"/>
        <color rgb="FF231F20"/>
        <rFont val="Arial"/>
        <family val="2"/>
      </rPr>
      <t>192</t>
    </r>
    <r>
      <rPr>
        <sz val="8"/>
        <color rgb="FF231F20"/>
        <rFont val="Times New Roman"/>
        <family val="1"/>
      </rPr>
      <t xml:space="preserve"> </t>
    </r>
    <r>
      <rPr>
        <sz val="8"/>
        <color rgb="FF231F20"/>
        <rFont val="Arial"/>
        <family val="2"/>
      </rPr>
      <t>artísticas,</t>
    </r>
    <r>
      <rPr>
        <sz val="8"/>
        <color rgb="FF231F20"/>
        <rFont val="Times New Roman"/>
        <family val="1"/>
      </rPr>
      <t xml:space="preserve"> </t>
    </r>
    <r>
      <rPr>
        <sz val="8"/>
        <color rgb="FF231F20"/>
        <rFont val="Arial"/>
        <family val="2"/>
      </rPr>
      <t>35</t>
    </r>
    <r>
      <rPr>
        <sz val="8"/>
        <color rgb="FF231F20"/>
        <rFont val="Times New Roman"/>
        <family val="1"/>
      </rPr>
      <t xml:space="preserve"> </t>
    </r>
    <r>
      <rPr>
        <sz val="8"/>
        <color rgb="FF231F20"/>
        <rFont val="Arial"/>
        <family val="2"/>
      </rPr>
      <t>nombramientos</t>
    </r>
    <r>
      <rPr>
        <sz val="8"/>
        <color rgb="FF231F20"/>
        <rFont val="Times New Roman"/>
        <family val="1"/>
      </rPr>
      <t xml:space="preserve"> </t>
    </r>
    <r>
      <rPr>
        <sz val="8"/>
        <color rgb="FF231F20"/>
        <rFont val="Arial"/>
        <family val="2"/>
      </rPr>
      <t>de</t>
    </r>
    <r>
      <rPr>
        <sz val="8"/>
        <color rgb="FF231F20"/>
        <rFont val="Times New Roman"/>
        <family val="1"/>
      </rPr>
      <t xml:space="preserve"> </t>
    </r>
    <r>
      <rPr>
        <sz val="8"/>
        <color rgb="FF231F20"/>
        <rFont val="Arial"/>
        <family val="2"/>
      </rPr>
      <t>asistentes</t>
    </r>
    <r>
      <rPr>
        <sz val="8"/>
        <color rgb="FF231F20"/>
        <rFont val="Times New Roman"/>
        <family val="1"/>
      </rPr>
      <t xml:space="preserve"> </t>
    </r>
    <r>
      <rPr>
        <sz val="8"/>
        <color rgb="FF231F20"/>
        <rFont val="Arial"/>
        <family val="2"/>
      </rPr>
      <t>y</t>
    </r>
    <r>
      <rPr>
        <sz val="8"/>
        <color rgb="FF231F20"/>
        <rFont val="Times New Roman"/>
        <family val="1"/>
      </rPr>
      <t xml:space="preserve"> </t>
    </r>
    <r>
      <rPr>
        <sz val="8"/>
        <color rgb="FF231F20"/>
        <rFont val="Arial"/>
        <family val="2"/>
      </rPr>
      <t>apoyos</t>
    </r>
    <r>
      <rPr>
        <sz val="8"/>
        <color rgb="FF231F20"/>
        <rFont val="Times New Roman"/>
        <family val="1"/>
      </rPr>
      <t xml:space="preserve"> </t>
    </r>
    <r>
      <rPr>
        <sz val="8"/>
        <color rgb="FF231F20"/>
        <rFont val="Arial"/>
        <family val="2"/>
      </rPr>
      <t>para</t>
    </r>
    <r>
      <rPr>
        <sz val="8"/>
        <color rgb="FF231F20"/>
        <rFont val="Times New Roman"/>
        <family val="1"/>
      </rPr>
      <t xml:space="preserve"> </t>
    </r>
    <r>
      <rPr>
        <sz val="8"/>
        <color rgb="FF231F20"/>
        <rFont val="Arial"/>
        <family val="2"/>
      </rPr>
      <t>participación en programas de bienestar. (total 571 apoyos).</t>
    </r>
  </si>
  <si>
    <r>
      <t>Acuerdo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colaboración</t>
    </r>
    <r>
      <rPr>
        <sz val="7.5"/>
        <color rgb="FF231F20"/>
        <rFont val="Times New Roman"/>
        <family val="1"/>
      </rPr>
      <t xml:space="preserve"> </t>
    </r>
    <r>
      <rPr>
        <sz val="7.5"/>
        <color rgb="FF231F20"/>
        <rFont val="Arial"/>
        <family val="2"/>
      </rPr>
      <t>Checkeado Argentina–UCR:</t>
    </r>
  </si>
  <si>
    <r>
      <t>Acuerdo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Cooperación</t>
    </r>
    <r>
      <rPr>
        <sz val="7.5"/>
        <color rgb="FF231F20"/>
        <rFont val="Times New Roman"/>
        <family val="1"/>
      </rPr>
      <t xml:space="preserve"> </t>
    </r>
    <r>
      <rPr>
        <sz val="7.5"/>
        <color rgb="FF231F20"/>
        <rFont val="Arial"/>
        <family val="2"/>
      </rPr>
      <t>con</t>
    </r>
    <r>
      <rPr>
        <sz val="7.5"/>
        <color rgb="FF231F20"/>
        <rFont val="Times New Roman"/>
        <family val="1"/>
      </rPr>
      <t xml:space="preserve"> </t>
    </r>
    <r>
      <rPr>
        <sz val="7.5"/>
        <color rgb="FF231F20"/>
        <rFont val="Arial"/>
        <family val="2"/>
      </rPr>
      <t>el</t>
    </r>
    <r>
      <rPr>
        <sz val="7.5"/>
        <color rgb="FF231F20"/>
        <rFont val="Times New Roman"/>
        <family val="1"/>
      </rPr>
      <t xml:space="preserve"> </t>
    </r>
    <r>
      <rPr>
        <sz val="7.5"/>
        <color rgb="FF231F20"/>
        <rFont val="Arial"/>
        <family val="2"/>
      </rPr>
      <t>Centro</t>
    </r>
    <r>
      <rPr>
        <sz val="7.5"/>
        <color rgb="FF231F20"/>
        <rFont val="Times New Roman"/>
        <family val="1"/>
      </rPr>
      <t xml:space="preserve"> </t>
    </r>
    <r>
      <rPr>
        <sz val="7.5"/>
        <color rgb="FF231F20"/>
        <rFont val="Arial"/>
        <family val="2"/>
      </rPr>
      <t>Estatal</t>
    </r>
    <r>
      <rPr>
        <sz val="7.5"/>
        <color rgb="FF231F20"/>
        <rFont val="Times New Roman"/>
        <family val="1"/>
      </rPr>
      <t xml:space="preserve"> </t>
    </r>
    <r>
      <rPr>
        <sz val="7.5"/>
        <color rgb="FF231F20"/>
        <rFont val="Arial"/>
        <family val="2"/>
      </rPr>
      <t>Ruso</t>
    </r>
    <r>
      <rPr>
        <sz val="7.5"/>
        <color rgb="FF231F20"/>
        <rFont val="Times New Roman"/>
        <family val="1"/>
      </rPr>
      <t xml:space="preserve"> </t>
    </r>
    <r>
      <rPr>
        <sz val="7.5"/>
        <color rgb="FF231F20"/>
        <rFont val="Arial"/>
        <family val="2"/>
      </rPr>
      <t>Musical</t>
    </r>
    <r>
      <rPr>
        <sz val="7.5"/>
        <color rgb="FF231F20"/>
        <rFont val="Times New Roman"/>
        <family val="1"/>
      </rPr>
      <t xml:space="preserve"> </t>
    </r>
    <r>
      <rPr>
        <sz val="7.5"/>
        <color rgb="FF231F20"/>
        <rFont val="Arial"/>
        <family val="2"/>
      </rPr>
      <t>Radio-televisivo–UCR</t>
    </r>
  </si>
  <si>
    <r>
      <t>Convenio</t>
    </r>
    <r>
      <rPr>
        <sz val="7.5"/>
        <color rgb="FF231F20"/>
        <rFont val="Times New Roman"/>
        <family val="1"/>
      </rPr>
      <t xml:space="preserve"> </t>
    </r>
    <r>
      <rPr>
        <sz val="7.5"/>
        <color rgb="FF231F20"/>
        <rFont val="Arial"/>
        <family val="2"/>
      </rPr>
      <t>SINAC–UCR</t>
    </r>
    <r>
      <rPr>
        <sz val="7.5"/>
        <color rgb="FF231F20"/>
        <rFont val="Times New Roman"/>
        <family val="1"/>
      </rPr>
      <t xml:space="preserve"> </t>
    </r>
    <r>
      <rPr>
        <sz val="7.5"/>
        <color rgb="FF231F20"/>
        <rFont val="Arial"/>
        <family val="2"/>
      </rPr>
      <t>(Programa de Voluntariado):</t>
    </r>
  </si>
  <si>
    <r>
      <t>Regula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participación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personas</t>
    </r>
    <r>
      <rPr>
        <sz val="7.5"/>
        <color rgb="FF231F20"/>
        <rFont val="Times New Roman"/>
        <family val="1"/>
      </rPr>
      <t xml:space="preserve"> </t>
    </r>
    <r>
      <rPr>
        <sz val="7.5"/>
        <color rgb="FF231F20"/>
        <rFont val="Arial"/>
        <family val="2"/>
      </rPr>
      <t>voluntarias</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parques</t>
    </r>
    <r>
      <rPr>
        <sz val="7.5"/>
        <color rgb="FF231F20"/>
        <rFont val="Times New Roman"/>
        <family val="1"/>
      </rPr>
      <t xml:space="preserve"> </t>
    </r>
    <r>
      <rPr>
        <sz val="7.5"/>
        <color rgb="FF231F20"/>
        <rFont val="Arial"/>
        <family val="2"/>
      </rPr>
      <t>nacionales,</t>
    </r>
    <r>
      <rPr>
        <sz val="7.5"/>
        <color rgb="FF231F20"/>
        <rFont val="Times New Roman"/>
        <family val="1"/>
      </rPr>
      <t xml:space="preserve"> </t>
    </r>
    <r>
      <rPr>
        <sz val="7.5"/>
        <color rgb="FF231F20"/>
        <rFont val="Arial"/>
        <family val="2"/>
      </rPr>
      <t>promoviendo</t>
    </r>
    <r>
      <rPr>
        <sz val="7.5"/>
        <color rgb="FF231F20"/>
        <rFont val="Times New Roman"/>
        <family val="1"/>
      </rPr>
      <t xml:space="preserve"> </t>
    </r>
    <r>
      <rPr>
        <sz val="7.5"/>
        <color rgb="FF231F20"/>
        <rFont val="Arial"/>
        <family val="2"/>
      </rPr>
      <t>educación</t>
    </r>
    <r>
      <rPr>
        <sz val="7.5"/>
        <color rgb="FF231F20"/>
        <rFont val="Times New Roman"/>
        <family val="1"/>
      </rPr>
      <t xml:space="preserve"> </t>
    </r>
    <r>
      <rPr>
        <sz val="7.5"/>
        <color rgb="FF231F20"/>
        <rFont val="Arial"/>
        <family val="2"/>
      </rPr>
      <t>ambiental</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extensión universitaria.</t>
    </r>
  </si>
  <si>
    <t>: Crea un fondo de becas permanentes administrado por la UCR a través de la OBAS, con criterios objetivos de elegibilidad y seguimiento. La beca fue financiada por un exalumno de la Universidad de Costa Rica, residente en los Estados Unidos, cuyos padres pudieron cursar sus estudios universitarios gracias a la beca de honor otorgada por la Institución. En un gesto de gratitud y compromiso con la educación pública, el donante decidió retribuir a la UCR el apoyo brindado a su familia mediante la constitución de este fondo, destinado a ampliar las oportunidades de acceso y permanencia de estudiantes en condición socioeconómica vulnerable.</t>
  </si>
  <si>
    <r>
      <t>Memorándum</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Entendimiento UNFPA–UCR:</t>
    </r>
  </si>
  <si>
    <r>
      <t>Establece</t>
    </r>
    <r>
      <rPr>
        <sz val="7.5"/>
        <color rgb="FF231F20"/>
        <rFont val="Times New Roman"/>
        <family val="1"/>
      </rPr>
      <t xml:space="preserve"> </t>
    </r>
    <r>
      <rPr>
        <sz val="7.5"/>
        <color rgb="FF231F20"/>
        <rFont val="Arial"/>
        <family val="2"/>
      </rPr>
      <t>un</t>
    </r>
    <r>
      <rPr>
        <sz val="7.5"/>
        <color rgb="FF231F20"/>
        <rFont val="Times New Roman"/>
        <family val="1"/>
      </rPr>
      <t xml:space="preserve"> </t>
    </r>
    <r>
      <rPr>
        <sz val="7.5"/>
        <color rgb="FF231F20"/>
        <rFont val="Arial"/>
        <family val="2"/>
      </rPr>
      <t>marco</t>
    </r>
    <r>
      <rPr>
        <sz val="7.5"/>
        <color rgb="FF231F20"/>
        <rFont val="Times New Roman"/>
        <family val="1"/>
      </rPr>
      <t xml:space="preserve"> </t>
    </r>
    <r>
      <rPr>
        <sz val="7.5"/>
        <color rgb="FF231F20"/>
        <rFont val="Arial"/>
        <family val="2"/>
      </rPr>
      <t>con</t>
    </r>
    <r>
      <rPr>
        <sz val="7.5"/>
        <color rgb="FF231F20"/>
        <rFont val="Times New Roman"/>
        <family val="1"/>
      </rPr>
      <t xml:space="preserve"> </t>
    </r>
    <r>
      <rPr>
        <sz val="7.5"/>
        <color rgb="FF231F20"/>
        <rFont val="Arial"/>
        <family val="2"/>
      </rPr>
      <t>el</t>
    </r>
    <r>
      <rPr>
        <sz val="7.5"/>
        <color rgb="FF231F20"/>
        <rFont val="Times New Roman"/>
        <family val="1"/>
      </rPr>
      <t xml:space="preserve"> </t>
    </r>
    <r>
      <rPr>
        <sz val="7.5"/>
        <color rgb="FF231F20"/>
        <rFont val="Arial"/>
        <family val="2"/>
      </rPr>
      <t>Fondo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Población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las</t>
    </r>
    <r>
      <rPr>
        <sz val="7.5"/>
        <color rgb="FF231F20"/>
        <rFont val="Times New Roman"/>
        <family val="1"/>
      </rPr>
      <t xml:space="preserve"> </t>
    </r>
    <r>
      <rPr>
        <sz val="7.5"/>
        <color rgb="FF231F20"/>
        <rFont val="Arial"/>
        <family val="2"/>
      </rPr>
      <t>Naciones</t>
    </r>
    <r>
      <rPr>
        <sz val="7.5"/>
        <color rgb="FF231F20"/>
        <rFont val="Times New Roman"/>
        <family val="1"/>
      </rPr>
      <t xml:space="preserve"> </t>
    </r>
    <r>
      <rPr>
        <sz val="7.5"/>
        <color rgb="FF231F20"/>
        <rFont val="Arial"/>
        <family val="2"/>
      </rPr>
      <t>Unidas</t>
    </r>
    <r>
      <rPr>
        <sz val="7.5"/>
        <color rgb="FF231F20"/>
        <rFont val="Times New Roman"/>
        <family val="1"/>
      </rPr>
      <t xml:space="preserve"> </t>
    </r>
    <r>
      <rPr>
        <sz val="7.5"/>
        <color rgb="FF231F20"/>
        <rFont val="Arial"/>
        <family val="2"/>
      </rPr>
      <t>para</t>
    </r>
    <r>
      <rPr>
        <sz val="7.5"/>
        <color rgb="FF231F20"/>
        <rFont val="Times New Roman"/>
        <family val="1"/>
      </rPr>
      <t xml:space="preserve"> </t>
    </r>
    <r>
      <rPr>
        <sz val="7.5"/>
        <color rgb="FF231F20"/>
        <rFont val="Arial"/>
        <family val="2"/>
      </rPr>
      <t>investigación</t>
    </r>
    <r>
      <rPr>
        <sz val="7.5"/>
        <color rgb="FF231F20"/>
        <rFont val="Times New Roman"/>
        <family val="1"/>
      </rPr>
      <t xml:space="preserve"> </t>
    </r>
    <r>
      <rPr>
        <sz val="7.5"/>
        <color rgb="FF231F20"/>
        <rFont val="Arial"/>
        <family val="2"/>
      </rPr>
      <t>aplicada</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formación</t>
    </r>
    <r>
      <rPr>
        <sz val="7.5"/>
        <color rgb="FF231F20"/>
        <rFont val="Times New Roman"/>
        <family val="1"/>
      </rPr>
      <t xml:space="preserve"> </t>
    </r>
    <r>
      <rPr>
        <sz val="7.5"/>
        <color rgb="FF231F20"/>
        <rFont val="Arial"/>
        <family val="2"/>
      </rPr>
      <t>en temas de salud sexual, demografía e igualdad de género.</t>
    </r>
  </si>
  <si>
    <r>
      <t>Carta</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Entendimiento</t>
    </r>
    <r>
      <rPr>
        <sz val="7.5"/>
        <color rgb="FF231F20"/>
        <rFont val="Times New Roman"/>
        <family val="1"/>
      </rPr>
      <t xml:space="preserve"> </t>
    </r>
    <r>
      <rPr>
        <sz val="7.5"/>
        <color rgb="FF231F20"/>
        <rFont val="Arial"/>
        <family val="2"/>
      </rPr>
      <t>(INA–UCR) para certificación de LESCO</t>
    </r>
  </si>
  <si>
    <t>: Establece el andamiaje técnico-académico para desarrollar, revisar y validar pruebas de certificación de interpreta ción Español - LESCO.</t>
  </si>
  <si>
    <r>
      <t>Convenio</t>
    </r>
    <r>
      <rPr>
        <sz val="7.5"/>
        <color rgb="FF231F20"/>
        <rFont val="Times New Roman"/>
        <family val="1"/>
      </rPr>
      <t xml:space="preserve"> </t>
    </r>
    <r>
      <rPr>
        <sz val="7.5"/>
        <color rgb="FF231F20"/>
        <rFont val="Arial"/>
        <family val="2"/>
      </rPr>
      <t>Marco</t>
    </r>
    <r>
      <rPr>
        <sz val="7.5"/>
        <color rgb="FF231F20"/>
        <rFont val="Times New Roman"/>
        <family val="1"/>
      </rPr>
      <t xml:space="preserve"> </t>
    </r>
    <r>
      <rPr>
        <sz val="7.5"/>
        <color rgb="FF231F20"/>
        <rFont val="Arial"/>
        <family val="2"/>
      </rPr>
      <t>INA–UCR</t>
    </r>
    <r>
      <rPr>
        <sz val="7.5"/>
        <color rgb="FF231F20"/>
        <rFont val="Times New Roman"/>
        <family val="1"/>
      </rPr>
      <t xml:space="preserve"> </t>
    </r>
    <r>
      <rPr>
        <sz val="7.5"/>
        <color rgb="FF231F20"/>
        <rFont val="Arial"/>
        <family val="2"/>
      </rPr>
      <t>(EOEE</t>
    </r>
    <r>
      <rPr>
        <sz val="7.5"/>
        <color rgb="FF231F20"/>
        <rFont val="Times New Roman"/>
        <family val="1"/>
      </rPr>
      <t xml:space="preserve"> </t>
    </r>
    <r>
      <rPr>
        <sz val="7.5"/>
        <color rgb="FF231F20"/>
        <rFont val="Arial"/>
        <family val="2"/>
      </rPr>
      <t>y Escuela de Estudios Generales):</t>
    </r>
  </si>
  <si>
    <r>
      <t>Establece</t>
    </r>
    <r>
      <rPr>
        <sz val="7.5"/>
        <color rgb="FF231F20"/>
        <rFont val="Times New Roman"/>
        <family val="1"/>
      </rPr>
      <t xml:space="preserve"> </t>
    </r>
    <r>
      <rPr>
        <sz val="7.5"/>
        <color rgb="FF231F20"/>
        <rFont val="Arial"/>
        <family val="2"/>
      </rPr>
      <t>un</t>
    </r>
    <r>
      <rPr>
        <sz val="7.5"/>
        <color rgb="FF231F20"/>
        <rFont val="Times New Roman"/>
        <family val="1"/>
      </rPr>
      <t xml:space="preserve"> </t>
    </r>
    <r>
      <rPr>
        <sz val="7.5"/>
        <color rgb="FF231F20"/>
        <rFont val="Arial"/>
        <family val="2"/>
      </rPr>
      <t>paraguas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cooperación</t>
    </r>
    <r>
      <rPr>
        <sz val="7.5"/>
        <color rgb="FF231F20"/>
        <rFont val="Times New Roman"/>
        <family val="1"/>
      </rPr>
      <t xml:space="preserve"> </t>
    </r>
    <r>
      <rPr>
        <sz val="7.5"/>
        <color rgb="FF231F20"/>
        <rFont val="Arial"/>
        <family val="2"/>
      </rPr>
      <t>para</t>
    </r>
    <r>
      <rPr>
        <sz val="7.5"/>
        <color rgb="FF231F20"/>
        <rFont val="Times New Roman"/>
        <family val="1"/>
      </rPr>
      <t xml:space="preserve"> </t>
    </r>
    <r>
      <rPr>
        <sz val="7.5"/>
        <color rgb="FF231F20"/>
        <rFont val="Arial"/>
        <family val="2"/>
      </rPr>
      <t>formación,</t>
    </r>
    <r>
      <rPr>
        <sz val="7.5"/>
        <color rgb="FF231F20"/>
        <rFont val="Times New Roman"/>
        <family val="1"/>
      </rPr>
      <t xml:space="preserve"> </t>
    </r>
    <r>
      <rPr>
        <sz val="7.5"/>
        <color rgb="FF231F20"/>
        <rFont val="Arial"/>
        <family val="2"/>
      </rPr>
      <t>investigación</t>
    </r>
    <r>
      <rPr>
        <sz val="7.5"/>
        <color rgb="FF231F20"/>
        <rFont val="Times New Roman"/>
        <family val="1"/>
      </rPr>
      <t xml:space="preserve"> </t>
    </r>
    <r>
      <rPr>
        <sz val="7.5"/>
        <color rgb="FF231F20"/>
        <rFont val="Arial"/>
        <family val="2"/>
      </rPr>
      <t>aplicada,</t>
    </r>
    <r>
      <rPr>
        <sz val="7.5"/>
        <color rgb="FF231F20"/>
        <rFont val="Times New Roman"/>
        <family val="1"/>
      </rPr>
      <t xml:space="preserve"> </t>
    </r>
    <r>
      <rPr>
        <sz val="7.5"/>
        <color rgb="FF231F20"/>
        <rFont val="Arial"/>
        <family val="2"/>
      </rPr>
      <t>transferencia</t>
    </r>
    <r>
      <rPr>
        <sz val="7.5"/>
        <color rgb="FF231F20"/>
        <rFont val="Times New Roman"/>
        <family val="1"/>
      </rPr>
      <t xml:space="preserve"> </t>
    </r>
    <r>
      <rPr>
        <sz val="7.5"/>
        <color rgb="FF231F20"/>
        <rFont val="Arial"/>
        <family val="2"/>
      </rPr>
      <t>tecnológica</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asistencia técnica con el INA.</t>
    </r>
  </si>
  <si>
    <t>Convenio específico Poder Judicial–UCR (peritajes de pueblos originarios):</t>
  </si>
  <si>
    <t>Convenio específico BCR–UCR (Agencia bancaria):</t>
  </si>
  <si>
    <r>
      <t>Ordena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cooperación</t>
    </r>
    <r>
      <rPr>
        <sz val="7.5"/>
        <color rgb="FF231F20"/>
        <rFont val="Times New Roman"/>
        <family val="1"/>
      </rPr>
      <t xml:space="preserve"> </t>
    </r>
    <r>
      <rPr>
        <sz val="7.5"/>
        <color rgb="FF231F20"/>
        <rFont val="Arial"/>
        <family val="2"/>
      </rPr>
      <t>sanitaria</t>
    </r>
    <r>
      <rPr>
        <sz val="7.5"/>
        <color rgb="FF231F20"/>
        <rFont val="Times New Roman"/>
        <family val="1"/>
      </rPr>
      <t xml:space="preserve"> </t>
    </r>
    <r>
      <rPr>
        <sz val="7.5"/>
        <color rgb="FF231F20"/>
        <rFont val="Arial"/>
        <family val="2"/>
      </rPr>
      <t>para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donación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sueros</t>
    </r>
    <r>
      <rPr>
        <sz val="7.5"/>
        <color rgb="FF231F20"/>
        <rFont val="Times New Roman"/>
        <family val="1"/>
      </rPr>
      <t xml:space="preserve"> </t>
    </r>
    <r>
      <rPr>
        <sz val="7.5"/>
        <color rgb="FF231F20"/>
        <rFont val="Arial"/>
        <family val="2"/>
      </rPr>
      <t>antiofídicos</t>
    </r>
    <r>
      <rPr>
        <sz val="7.5"/>
        <color rgb="FF231F20"/>
        <rFont val="Times New Roman"/>
        <family val="1"/>
      </rPr>
      <t xml:space="preserve"> </t>
    </r>
    <r>
      <rPr>
        <sz val="7.5"/>
        <color rgb="FF231F20"/>
        <rFont val="Arial"/>
        <family val="2"/>
      </rPr>
      <t>por</t>
    </r>
    <r>
      <rPr>
        <sz val="7.5"/>
        <color rgb="FF231F20"/>
        <rFont val="Times New Roman"/>
        <family val="1"/>
      </rPr>
      <t xml:space="preserve"> </t>
    </r>
    <r>
      <rPr>
        <sz val="7.5"/>
        <color rgb="FF231F20"/>
        <rFont val="Arial"/>
        <family val="2"/>
      </rPr>
      <t>parte</t>
    </r>
    <r>
      <rPr>
        <sz val="7.5"/>
        <color rgb="FF231F20"/>
        <rFont val="Times New Roman"/>
        <family val="1"/>
      </rPr>
      <t xml:space="preserve"> </t>
    </r>
    <r>
      <rPr>
        <sz val="7.5"/>
        <color rgb="FF231F20"/>
        <rFont val="Arial"/>
        <family val="2"/>
      </rPr>
      <t>del</t>
    </r>
    <r>
      <rPr>
        <sz val="7.5"/>
        <color rgb="FF231F20"/>
        <rFont val="Times New Roman"/>
        <family val="1"/>
      </rPr>
      <t xml:space="preserve"> </t>
    </r>
    <r>
      <rPr>
        <sz val="7.5"/>
        <color rgb="FF231F20"/>
        <rFont val="Arial"/>
        <family val="2"/>
      </rPr>
      <t>ICP</t>
    </r>
    <r>
      <rPr>
        <sz val="7.5"/>
        <color rgb="FF231F20"/>
        <rFont val="Times New Roman"/>
        <family val="1"/>
      </rPr>
      <t xml:space="preserve"> </t>
    </r>
    <r>
      <rPr>
        <sz val="7.5"/>
        <color rgb="FF231F20"/>
        <rFont val="Arial"/>
        <family val="2"/>
      </rPr>
      <t>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Cruz</t>
    </r>
    <r>
      <rPr>
        <sz val="7.5"/>
        <color rgb="FF231F20"/>
        <rFont val="Times New Roman"/>
        <family val="1"/>
      </rPr>
      <t xml:space="preserve"> </t>
    </r>
    <r>
      <rPr>
        <sz val="7.5"/>
        <color rgb="FF231F20"/>
        <rFont val="Arial"/>
        <family val="2"/>
      </rPr>
      <t>Roja,</t>
    </r>
    <r>
      <rPr>
        <sz val="7.5"/>
        <color rgb="FF231F20"/>
        <rFont val="Times New Roman"/>
        <family val="1"/>
      </rPr>
      <t xml:space="preserve"> </t>
    </r>
    <r>
      <rPr>
        <sz val="7.5"/>
        <color rgb="FF231F20"/>
        <rFont val="Arial"/>
        <family val="2"/>
      </rPr>
      <t>incorporando estructura de gobernanza, seguimiento técnico y evaluación anual. Este convenio traduce la ciencia universitaria en valor público tangible y mejora la equidad territorial en tratamientos esenciales.</t>
    </r>
  </si>
  <si>
    <r>
      <t>Convenio</t>
    </r>
    <r>
      <rPr>
        <sz val="7.5"/>
        <color rgb="FF231F20"/>
        <rFont val="Times New Roman"/>
        <family val="1"/>
      </rPr>
      <t xml:space="preserve"> </t>
    </r>
    <r>
      <rPr>
        <sz val="7.5"/>
        <color rgb="FF231F20"/>
        <rFont val="Arial"/>
        <family val="2"/>
      </rPr>
      <t>Centros</t>
    </r>
    <r>
      <rPr>
        <sz val="7.5"/>
        <color rgb="FF231F20"/>
        <rFont val="Times New Roman"/>
        <family val="1"/>
      </rPr>
      <t xml:space="preserve"> </t>
    </r>
    <r>
      <rPr>
        <sz val="7.5"/>
        <color rgb="FF231F20"/>
        <rFont val="Arial"/>
        <family val="2"/>
      </rPr>
      <t>Laboratorio</t>
    </r>
    <r>
      <rPr>
        <sz val="7.5"/>
        <color rgb="FF231F20"/>
        <rFont val="Times New Roman"/>
        <family val="1"/>
      </rPr>
      <t xml:space="preserve"> </t>
    </r>
    <r>
      <rPr>
        <sz val="7.5"/>
        <color rgb="FF231F20"/>
        <rFont val="Arial"/>
        <family val="2"/>
      </rPr>
      <t>MEP–UCR:</t>
    </r>
  </si>
  <si>
    <r>
      <t>Regula</t>
    </r>
    <r>
      <rPr>
        <sz val="7.5"/>
        <color rgb="FF231F20"/>
        <rFont val="Times New Roman"/>
        <family val="1"/>
      </rPr>
      <t xml:space="preserve"> </t>
    </r>
    <r>
      <rPr>
        <sz val="7.5"/>
        <color rgb="FF231F20"/>
        <rFont val="Arial"/>
        <family val="2"/>
      </rPr>
      <t>el</t>
    </r>
    <r>
      <rPr>
        <sz val="7.5"/>
        <color rgb="FF231F20"/>
        <rFont val="Times New Roman"/>
        <family val="1"/>
      </rPr>
      <t xml:space="preserve"> </t>
    </r>
    <r>
      <rPr>
        <sz val="7.5"/>
        <color rgb="FF231F20"/>
        <rFont val="Arial"/>
        <family val="2"/>
      </rPr>
      <t>funcionamiento</t>
    </r>
    <r>
      <rPr>
        <sz val="7.5"/>
        <color rgb="FF231F20"/>
        <rFont val="Times New Roman"/>
        <family val="1"/>
      </rPr>
      <t xml:space="preserve"> </t>
    </r>
    <r>
      <rPr>
        <sz val="7.5"/>
        <color rgb="FF231F20"/>
        <rFont val="Arial"/>
        <family val="2"/>
      </rPr>
      <t>académico</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administrativo</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los</t>
    </r>
    <r>
      <rPr>
        <sz val="7.5"/>
        <color rgb="FF231F20"/>
        <rFont val="Times New Roman"/>
        <family val="1"/>
      </rPr>
      <t xml:space="preserve"> </t>
    </r>
    <r>
      <rPr>
        <sz val="7.5"/>
        <color rgb="FF231F20"/>
        <rFont val="Arial"/>
        <family val="2"/>
      </rPr>
      <t>centros</t>
    </r>
    <r>
      <rPr>
        <sz val="7.5"/>
        <color rgb="FF231F20"/>
        <rFont val="Times New Roman"/>
        <family val="1"/>
      </rPr>
      <t xml:space="preserve"> </t>
    </r>
    <r>
      <rPr>
        <sz val="7.5"/>
        <color rgb="FF231F20"/>
        <rFont val="Arial"/>
        <family val="2"/>
      </rPr>
      <t>laboratorio</t>
    </r>
    <r>
      <rPr>
        <sz val="7.5"/>
        <color rgb="FF231F20"/>
        <rFont val="Times New Roman"/>
        <family val="1"/>
      </rPr>
      <t xml:space="preserve"> </t>
    </r>
    <r>
      <rPr>
        <sz val="7.5"/>
        <color rgb="FF231F20"/>
        <rFont val="Arial"/>
        <family val="2"/>
      </rPr>
      <t>adscritos</t>
    </r>
    <r>
      <rPr>
        <sz val="7.5"/>
        <color rgb="FF231F20"/>
        <rFont val="Times New Roman"/>
        <family val="1"/>
      </rPr>
      <t xml:space="preserve"> </t>
    </r>
    <r>
      <rPr>
        <sz val="7.5"/>
        <color rgb="FF231F20"/>
        <rFont val="Arial"/>
        <family val="2"/>
      </rPr>
      <t>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UCR</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aquellos</t>
    </r>
    <r>
      <rPr>
        <sz val="7.5"/>
        <color rgb="FF231F20"/>
        <rFont val="Times New Roman"/>
        <family val="1"/>
      </rPr>
      <t xml:space="preserve"> </t>
    </r>
    <r>
      <rPr>
        <sz val="7.5"/>
        <color rgb="FF231F20"/>
        <rFont val="Arial"/>
        <family val="2"/>
      </rPr>
      <t>con malla curricular específica, fortaleciendo metodologías innovadoras en el proceso de enseñanza aprendizaje.</t>
    </r>
  </si>
  <si>
    <r>
      <t>Atención</t>
    </r>
    <r>
      <rPr>
        <sz val="7.5"/>
        <color rgb="FF231F20"/>
        <rFont val="Times New Roman"/>
        <family val="1"/>
      </rPr>
      <t xml:space="preserve"> </t>
    </r>
    <r>
      <rPr>
        <sz val="7.5"/>
        <color rgb="FF231F20"/>
        <rFont val="Arial"/>
        <family val="2"/>
      </rPr>
      <t>conjunta</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emergencias</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infraestructura</t>
    </r>
    <r>
      <rPr>
        <sz val="7.5"/>
        <color rgb="FF231F20"/>
        <rFont val="Times New Roman"/>
        <family val="1"/>
      </rPr>
      <t xml:space="preserve"> </t>
    </r>
    <r>
      <rPr>
        <sz val="7.5"/>
        <color rgb="FF231F20"/>
        <rFont val="Arial"/>
        <family val="2"/>
      </rPr>
      <t>y</t>
    </r>
    <r>
      <rPr>
        <sz val="7.5"/>
        <color rgb="FF231F20"/>
        <rFont val="Times New Roman"/>
        <family val="1"/>
      </rPr>
      <t xml:space="preserve"> </t>
    </r>
    <r>
      <rPr>
        <sz val="7.5"/>
        <color rgb="FF231F20"/>
        <rFont val="Arial"/>
        <family val="2"/>
      </rPr>
      <t>servicios</t>
    </r>
    <r>
      <rPr>
        <sz val="7.5"/>
        <color rgb="FF231F20"/>
        <rFont val="Times New Roman"/>
        <family val="1"/>
      </rPr>
      <t xml:space="preserve"> </t>
    </r>
    <r>
      <rPr>
        <sz val="7.5"/>
        <color rgb="FF231F20"/>
        <rFont val="Arial"/>
        <family val="2"/>
      </rPr>
      <t>en</t>
    </r>
    <r>
      <rPr>
        <sz val="7.5"/>
        <color rgb="FF231F20"/>
        <rFont val="Times New Roman"/>
        <family val="1"/>
      </rPr>
      <t xml:space="preserve"> </t>
    </r>
    <r>
      <rPr>
        <sz val="7.5"/>
        <color rgb="FF231F20"/>
        <rFont val="Arial"/>
        <family val="2"/>
      </rPr>
      <t>zonas</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riesgo</t>
    </r>
    <r>
      <rPr>
        <sz val="7.5"/>
        <color rgb="FF231F20"/>
        <rFont val="Times New Roman"/>
        <family val="1"/>
      </rPr>
      <t xml:space="preserve"> </t>
    </r>
    <r>
      <rPr>
        <sz val="7.5"/>
        <color rgb="FF231F20"/>
        <rFont val="Arial"/>
        <family val="2"/>
      </rPr>
      <t>derivadas</t>
    </r>
    <r>
      <rPr>
        <sz val="7.5"/>
        <color rgb="FF231F20"/>
        <rFont val="Times New Roman"/>
        <family val="1"/>
      </rPr>
      <t xml:space="preserve"> </t>
    </r>
    <r>
      <rPr>
        <sz val="7.5"/>
        <color rgb="FF231F20"/>
        <rFont val="Arial"/>
        <family val="2"/>
      </rPr>
      <t>del</t>
    </r>
    <r>
      <rPr>
        <sz val="7.5"/>
        <color rgb="FF231F20"/>
        <rFont val="Times New Roman"/>
        <family val="1"/>
      </rPr>
      <t xml:space="preserve"> </t>
    </r>
    <r>
      <rPr>
        <sz val="7.5"/>
        <color rgb="FF231F20"/>
        <rFont val="Arial"/>
        <family val="2"/>
      </rPr>
      <t>desbordamiento de la Quebrada Los Negritos</t>
    </r>
  </si>
  <si>
    <r>
      <t>Establece</t>
    </r>
    <r>
      <rPr>
        <sz val="7.5"/>
        <color rgb="FF231F20"/>
        <rFont val="Times New Roman"/>
        <family val="1"/>
      </rPr>
      <t xml:space="preserve"> </t>
    </r>
    <r>
      <rPr>
        <sz val="7.5"/>
        <color rgb="FF231F20"/>
        <rFont val="Arial"/>
        <family val="2"/>
      </rPr>
      <t>el</t>
    </r>
    <r>
      <rPr>
        <sz val="7.5"/>
        <color rgb="FF231F20"/>
        <rFont val="Times New Roman"/>
        <family val="1"/>
      </rPr>
      <t xml:space="preserve"> </t>
    </r>
    <r>
      <rPr>
        <sz val="7.5"/>
        <color rgb="FF231F20"/>
        <rFont val="Arial"/>
        <family val="2"/>
      </rPr>
      <t>marco</t>
    </r>
    <r>
      <rPr>
        <sz val="7.5"/>
        <color rgb="FF231F20"/>
        <rFont val="Times New Roman"/>
        <family val="1"/>
      </rPr>
      <t xml:space="preserve"> </t>
    </r>
    <r>
      <rPr>
        <sz val="7.5"/>
        <color rgb="FF231F20"/>
        <rFont val="Arial"/>
        <family val="2"/>
      </rPr>
      <t>con</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Asociación</t>
    </r>
    <r>
      <rPr>
        <sz val="7.5"/>
        <color rgb="FF231F20"/>
        <rFont val="Times New Roman"/>
        <family val="1"/>
      </rPr>
      <t xml:space="preserve"> </t>
    </r>
    <r>
      <rPr>
        <sz val="7.5"/>
        <color rgb="FF231F20"/>
        <rFont val="Arial"/>
        <family val="2"/>
      </rPr>
      <t>Deportiva</t>
    </r>
    <r>
      <rPr>
        <sz val="7.5"/>
        <color rgb="FF231F20"/>
        <rFont val="Times New Roman"/>
        <family val="1"/>
      </rPr>
      <t xml:space="preserve"> </t>
    </r>
    <r>
      <rPr>
        <sz val="7.5"/>
        <color rgb="FF231F20"/>
        <rFont val="Arial"/>
        <family val="2"/>
      </rPr>
      <t>Universitaria</t>
    </r>
    <r>
      <rPr>
        <sz val="7.5"/>
        <color rgb="FF231F20"/>
        <rFont val="Times New Roman"/>
        <family val="1"/>
      </rPr>
      <t xml:space="preserve"> </t>
    </r>
    <r>
      <rPr>
        <sz val="7.5"/>
        <color rgb="FF231F20"/>
        <rFont val="Arial"/>
        <family val="2"/>
      </rPr>
      <t>que</t>
    </r>
    <r>
      <rPr>
        <sz val="7.5"/>
        <color rgb="FF231F20"/>
        <rFont val="Times New Roman"/>
        <family val="1"/>
      </rPr>
      <t xml:space="preserve"> </t>
    </r>
    <r>
      <rPr>
        <sz val="7.5"/>
        <color rgb="FF231F20"/>
        <rFont val="Arial"/>
        <family val="2"/>
      </rPr>
      <t>regula</t>
    </r>
    <r>
      <rPr>
        <sz val="7.5"/>
        <color rgb="FF231F20"/>
        <rFont val="Times New Roman"/>
        <family val="1"/>
      </rPr>
      <t xml:space="preserve"> </t>
    </r>
    <r>
      <rPr>
        <sz val="7.5"/>
        <color rgb="FF231F20"/>
        <rFont val="Arial"/>
        <family val="2"/>
      </rPr>
      <t>la</t>
    </r>
    <r>
      <rPr>
        <sz val="7.5"/>
        <color rgb="FF231F20"/>
        <rFont val="Times New Roman"/>
        <family val="1"/>
      </rPr>
      <t xml:space="preserve"> </t>
    </r>
    <r>
      <rPr>
        <sz val="7.5"/>
        <color rgb="FF231F20"/>
        <rFont val="Arial"/>
        <family val="2"/>
      </rPr>
      <t>representación</t>
    </r>
    <r>
      <rPr>
        <sz val="7.5"/>
        <color rgb="FF231F20"/>
        <rFont val="Times New Roman"/>
        <family val="1"/>
      </rPr>
      <t xml:space="preserve"> </t>
    </r>
    <r>
      <rPr>
        <sz val="7.5"/>
        <color rgb="FF231F20"/>
        <rFont val="Arial"/>
        <family val="2"/>
      </rPr>
      <t>de</t>
    </r>
    <r>
      <rPr>
        <sz val="7.5"/>
        <color rgb="FF231F20"/>
        <rFont val="Times New Roman"/>
        <family val="1"/>
      </rPr>
      <t xml:space="preserve"> </t>
    </r>
    <r>
      <rPr>
        <sz val="7.5"/>
        <color rgb="FF231F20"/>
        <rFont val="Arial"/>
        <family val="2"/>
      </rPr>
      <t>las</t>
    </r>
    <r>
      <rPr>
        <sz val="7.5"/>
        <color rgb="FF231F20"/>
        <rFont val="Times New Roman"/>
        <family val="1"/>
      </rPr>
      <t xml:space="preserve"> </t>
    </r>
    <r>
      <rPr>
        <sz val="7.5"/>
        <color rgb="FF231F20"/>
        <rFont val="Arial"/>
        <family val="2"/>
      </rPr>
      <t>delegaciones</t>
    </r>
    <r>
      <rPr>
        <sz val="7.5"/>
        <color rgb="FF231F20"/>
        <rFont val="Times New Roman"/>
        <family val="1"/>
      </rPr>
      <t xml:space="preserve"> </t>
    </r>
    <r>
      <rPr>
        <sz val="7.5"/>
        <color rgb="FF231F20"/>
        <rFont val="Arial"/>
        <family val="2"/>
      </rPr>
      <t>de-portivas de la UCR.</t>
    </r>
  </si>
  <si>
    <t>Fac. Ciencias Sociales</t>
  </si>
  <si>
    <t>Aulas y Laboratorios</t>
  </si>
  <si>
    <t>Plaza de la Autonomía</t>
  </si>
  <si>
    <t>Reserva efectivo</t>
  </si>
  <si>
    <t>Pago extraordinario</t>
  </si>
  <si>
    <t>Amortización total</t>
  </si>
  <si>
    <t>Comisión pronto pago</t>
  </si>
  <si>
    <t>Tabla 17. Distribución de la amortización (mayo 2025)</t>
  </si>
  <si>
    <t>Matrícula corriente (derechos administrativos)</t>
  </si>
  <si>
    <t>Concepto</t>
  </si>
  <si>
    <t>Estimado</t>
  </si>
  <si>
    <t>Recaudado</t>
  </si>
  <si>
    <t>Timbre educación cultura - ley 5923</t>
  </si>
  <si>
    <t>160.000.000,00</t>
  </si>
  <si>
    <t>177.388.831,57</t>
  </si>
  <si>
    <t>Timbre topográfico - ley 5361</t>
  </si>
  <si>
    <t>1.000.000,00</t>
  </si>
  <si>
    <t>533.872,41</t>
  </si>
  <si>
    <t>Ingresos de la propiedad</t>
  </si>
  <si>
    <t>3.602.700.000,00</t>
  </si>
  <si>
    <t>1.575.283.945,88</t>
  </si>
  <si>
    <t>4.540.244.510,00</t>
  </si>
  <si>
    <t>2.164.915.585,00</t>
  </si>
  <si>
    <t>Subvención estatal fondo educación superior (FEES Ley 5909-6450)</t>
  </si>
  <si>
    <t>294.592.169.673,00</t>
  </si>
  <si>
    <t>156.830.830.748,92</t>
  </si>
  <si>
    <t>302.896.114.183,00</t>
  </si>
  <si>
    <t>160.748.952.983,78</t>
  </si>
  <si>
    <t>Tabla 30. Detalle por partida presupuestaria de la ejecución 2025 y los compromisos 2026 de la unidad ejecutora 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</si>
</sst>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74" x14ac:knownFonts="1">
    <font>
      <sz val="11"/>
      <color theme="1"/>
      <name val="Aptos Narrow"/>
      <family val="2"/>
      <scheme val="minor"/>
    </font>
    <font>
      <b/>
      <sz val="11"/>
      <color theme="1"/>
      <name val="Aptos Narrow"/>
      <family val="2"/>
      <scheme val="minor"/>
    </font>
    <font>
      <b/>
      <sz val="15"/>
      <color rgb="FF00C0F3"/>
      <name val="Arial"/>
      <family val="2"/>
    </font>
    <font>
      <b/>
      <i/>
      <sz val="11"/>
      <color theme="1"/>
      <name val="Arial"/>
      <family val="2"/>
    </font>
    <font>
      <sz val="12"/>
      <color theme="1"/>
      <name val="Arial"/>
      <family val="2"/>
    </font>
    <font>
      <b/>
      <i/>
      <sz val="10"/>
      <color theme="1"/>
      <name val="Arial"/>
      <family val="2"/>
    </font>
    <font>
      <b/>
      <sz val="10"/>
      <color rgb="FF231F20"/>
      <name val="Arial"/>
      <family val="2"/>
    </font>
    <font>
      <sz val="10"/>
      <color rgb="FF231F20"/>
      <name val="Times New Roman"/>
      <family val="1"/>
    </font>
    <font>
      <sz val="10"/>
      <color rgb="FFFF0000"/>
      <name val="Arial"/>
      <family val="2"/>
    </font>
    <font>
      <sz val="10"/>
      <color theme="1"/>
      <name val="Arial"/>
      <family val="2"/>
    </font>
    <font>
      <sz val="10"/>
      <color rgb="FF00AF50"/>
      <name val="Arial"/>
      <family val="2"/>
    </font>
    <font>
      <sz val="10"/>
      <color rgb="FF231F20"/>
      <name val="Arial"/>
      <family val="2"/>
    </font>
    <font>
      <i/>
      <sz val="11"/>
      <color theme="1"/>
      <name val="Arial"/>
      <family val="2"/>
    </font>
    <font>
      <i/>
      <sz val="9"/>
      <color theme="1"/>
      <name val="Trebuchet MS"/>
      <family val="2"/>
    </font>
    <font>
      <b/>
      <sz val="5.5"/>
      <color rgb="FF231F20"/>
      <name val="Arial"/>
      <family val="2"/>
    </font>
    <font>
      <sz val="11"/>
      <color theme="1"/>
      <name val="Times New Roman"/>
      <family val="1"/>
    </font>
    <font>
      <sz val="8"/>
      <color theme="1"/>
      <name val="Times New Roman"/>
      <family val="1"/>
    </font>
    <font>
      <sz val="9"/>
      <color theme="1"/>
      <name val="Times New Roman"/>
      <family val="1"/>
    </font>
    <font>
      <b/>
      <i/>
      <sz val="8.5"/>
      <color theme="1"/>
      <name val="Arial"/>
      <family val="2"/>
    </font>
    <font>
      <sz val="10"/>
      <color theme="1"/>
      <name val="Times New Roman"/>
      <family val="1"/>
    </font>
    <font>
      <i/>
      <sz val="10"/>
      <color theme="1"/>
      <name val="Trebuchet MS"/>
      <family val="2"/>
    </font>
    <font>
      <i/>
      <sz val="10"/>
      <color theme="1"/>
      <name val="Arial"/>
      <family val="2"/>
    </font>
    <font>
      <b/>
      <i/>
      <sz val="9"/>
      <color theme="1"/>
      <name val="Arial"/>
      <family val="2"/>
    </font>
    <font>
      <sz val="9"/>
      <color rgb="FF231F20"/>
      <name val="Arial"/>
      <family val="2"/>
    </font>
    <font>
      <sz val="9"/>
      <color theme="1"/>
      <name val="Arial"/>
      <family val="2"/>
    </font>
    <font>
      <sz val="9"/>
      <color rgb="FF231F20"/>
      <name val="Times New Roman"/>
      <family val="1"/>
    </font>
    <font>
      <b/>
      <sz val="9"/>
      <color rgb="FF231F20"/>
      <name val="Arial"/>
      <family val="2"/>
    </font>
    <font>
      <b/>
      <sz val="9"/>
      <color theme="1"/>
      <name val="Arial"/>
      <family val="2"/>
    </font>
    <font>
      <b/>
      <i/>
      <sz val="6.5"/>
      <color theme="1"/>
      <name val="Arial"/>
      <family val="2"/>
    </font>
    <font>
      <b/>
      <i/>
      <sz val="8"/>
      <color theme="1"/>
      <name val="Arial"/>
      <family val="2"/>
    </font>
    <font>
      <b/>
      <sz val="8"/>
      <color rgb="FF231F20"/>
      <name val="Arial"/>
      <family val="2"/>
    </font>
    <font>
      <sz val="8"/>
      <color rgb="FF231F20"/>
      <name val="Times New Roman"/>
      <family val="1"/>
    </font>
    <font>
      <sz val="8"/>
      <color rgb="FF231F20"/>
      <name val="Arial"/>
      <family val="2"/>
    </font>
    <font>
      <b/>
      <i/>
      <sz val="5.5"/>
      <color theme="1"/>
      <name val="Arial"/>
      <family val="2"/>
    </font>
    <font>
      <sz val="7.5"/>
      <color rgb="FF000000"/>
      <name val="Arial"/>
      <family val="2"/>
    </font>
    <font>
      <sz val="7.5"/>
      <color theme="1"/>
      <name val="Arial"/>
      <family val="2"/>
    </font>
    <font>
      <sz val="6"/>
      <color theme="1"/>
      <name val="Times New Roman"/>
      <family val="1"/>
    </font>
    <font>
      <sz val="7"/>
      <color theme="1"/>
      <name val="Arial"/>
      <family val="2"/>
    </font>
    <font>
      <sz val="7"/>
      <color rgb="FF000000"/>
      <name val="Arial"/>
      <family val="2"/>
    </font>
    <font>
      <sz val="10"/>
      <color rgb="FF000000"/>
      <name val="Times New Roman"/>
      <family val="1"/>
    </font>
    <font>
      <sz val="5"/>
      <color theme="1"/>
      <name val="Times New Roman"/>
      <family val="1"/>
    </font>
    <font>
      <b/>
      <i/>
      <sz val="7"/>
      <color theme="1"/>
      <name val="Arial"/>
      <family val="2"/>
    </font>
    <font>
      <b/>
      <sz val="7"/>
      <color rgb="FF000000"/>
      <name val="Arial"/>
      <family val="2"/>
    </font>
    <font>
      <b/>
      <sz val="7"/>
      <color theme="1"/>
      <name val="Arial"/>
      <family val="2"/>
    </font>
    <font>
      <sz val="7"/>
      <color theme="1"/>
      <name val="Times New Roman"/>
      <family val="1"/>
    </font>
    <font>
      <sz val="7"/>
      <color rgb="FF000000"/>
      <name val="Times New Roman"/>
      <family val="1"/>
    </font>
    <font>
      <b/>
      <i/>
      <sz val="7.5"/>
      <color theme="1"/>
      <name val="Arial"/>
      <family val="2"/>
    </font>
    <font>
      <sz val="7"/>
      <color rgb="FFFF0000"/>
      <name val="Arial"/>
      <family val="2"/>
    </font>
    <font>
      <sz val="7"/>
      <color rgb="FFFF0000"/>
      <name val="Times New Roman"/>
      <family val="1"/>
    </font>
    <font>
      <b/>
      <sz val="7"/>
      <color rgb="FF231F20"/>
      <name val="Arial"/>
      <family val="2"/>
    </font>
    <font>
      <sz val="7"/>
      <color rgb="FF231F20"/>
      <name val="Times New Roman"/>
      <family val="1"/>
    </font>
    <font>
      <sz val="7.5"/>
      <color rgb="FF231F20"/>
      <name val="Arial"/>
      <family val="2"/>
    </font>
    <font>
      <sz val="7.5"/>
      <color rgb="FF231F20"/>
      <name val="Times New Roman"/>
      <family val="1"/>
    </font>
    <font>
      <b/>
      <sz val="10"/>
      <color rgb="FF000000"/>
      <name val="Arial"/>
      <family val="2"/>
    </font>
    <font>
      <b/>
      <sz val="9"/>
      <color rgb="FF000000"/>
      <name val="Arial"/>
      <family val="2"/>
    </font>
    <font>
      <sz val="9"/>
      <color rgb="FF000000"/>
      <name val="Times New Roman"/>
      <family val="1"/>
    </font>
    <font>
      <sz val="9"/>
      <color rgb="FF000000"/>
      <name val="Arial"/>
      <family val="2"/>
    </font>
    <font>
      <sz val="4"/>
      <color theme="1"/>
      <name val="Times New Roman"/>
      <family val="1"/>
    </font>
    <font>
      <b/>
      <sz val="12"/>
      <color rgb="FF000000"/>
      <name val="Calibri"/>
      <family val="2"/>
    </font>
    <font>
      <sz val="12"/>
      <color rgb="FF000000"/>
      <name val="Times New Roman"/>
      <family val="1"/>
    </font>
    <font>
      <i/>
      <sz val="9"/>
      <color theme="1"/>
      <name val="Arial"/>
      <family val="2"/>
    </font>
    <font>
      <sz val="10"/>
      <color rgb="FF000000"/>
      <name val="Arial"/>
      <family val="2"/>
    </font>
    <font>
      <b/>
      <i/>
      <sz val="6"/>
      <color theme="1"/>
      <name val="Arial"/>
      <family val="2"/>
    </font>
    <font>
      <b/>
      <i/>
      <sz val="3.5"/>
      <color theme="1"/>
      <name val="Arial"/>
      <family val="2"/>
    </font>
    <font>
      <b/>
      <i/>
      <sz val="4.5"/>
      <color theme="1"/>
      <name val="Arial"/>
      <family val="2"/>
    </font>
    <font>
      <sz val="8"/>
      <name val="Aptos Narrow"/>
      <family val="2"/>
      <scheme val="minor"/>
    </font>
    <font>
      <i/>
      <sz val="9"/>
      <color rgb="FF231F20"/>
      <name val="Arial"/>
      <family val="2"/>
    </font>
    <font>
      <b/>
      <i/>
      <sz val="3"/>
      <color theme="1"/>
      <name val="Arial"/>
      <family val="2"/>
    </font>
    <font>
      <i/>
      <sz val="8"/>
      <color theme="1"/>
      <name val="Trebuchet MS"/>
      <family val="2"/>
    </font>
    <font>
      <b/>
      <i/>
      <sz val="4"/>
      <color theme="1"/>
      <name val="Arial"/>
      <family val="2"/>
    </font>
    <font>
      <sz val="8"/>
      <color theme="1"/>
      <name val="Segoe UI"/>
      <family val="2"/>
    </font>
    <font>
      <b/>
      <sz val="8"/>
      <color theme="1"/>
      <name val="Segoe UI"/>
      <family val="2"/>
    </font>
    <font>
      <b/>
      <sz val="11"/>
      <color theme="1"/>
      <name val="Segoe UI"/>
      <family val="2"/>
    </font>
    <font>
      <sz val="11"/>
      <color theme="1"/>
      <name val="Segoe UI"/>
      <family val="2"/>
    </font>
  </fonts>
  <fills count="9">
    <fill>
      <patternFill patternType="none"/>
    </fill>
    <fill>
      <patternFill patternType="gray125"/>
    </fill>
    <fill>
      <patternFill patternType="solid">
        <fgColor rgb="FF00AFF0"/>
        <bgColor indexed="64"/>
      </patternFill>
    </fill>
    <fill>
      <patternFill patternType="solid">
        <fgColor rgb="FF82CCEB"/>
        <bgColor indexed="64"/>
      </patternFill>
    </fill>
    <fill>
      <patternFill patternType="solid">
        <fgColor rgb="FFD9D9D9"/>
        <bgColor indexed="64"/>
      </patternFill>
    </fill>
    <fill>
      <patternFill patternType="solid">
        <fgColor rgb="FFD0D0D0"/>
        <bgColor indexed="64"/>
      </patternFill>
    </fill>
    <fill>
      <patternFill patternType="solid">
        <fgColor rgb="FF00AF50"/>
        <bgColor indexed="64"/>
      </patternFill>
    </fill>
    <fill>
      <patternFill patternType="solid">
        <fgColor rgb="FFFEE000"/>
        <bgColor indexed="64"/>
      </patternFill>
    </fill>
    <fill>
      <patternFill patternType="solid">
        <fgColor rgb="FFF5F5F5"/>
        <bgColor indexed="64"/>
      </patternFill>
    </fill>
  </fills>
  <borders count="46">
    <border>
      <left/>
      <right/>
      <top/>
      <bottom/>
      <diagonal/>
    </border>
    <border>
      <left style="medium">
        <color rgb="FF231F20"/>
      </left>
      <right style="medium">
        <color rgb="FF231F20"/>
      </right>
      <top style="medium">
        <color rgb="FF231F20"/>
      </top>
      <bottom style="medium">
        <color rgb="FF231F20"/>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right style="medium">
        <color rgb="FF231F20"/>
      </right>
      <top/>
      <bottom style="medium">
        <color rgb="FF231F20"/>
      </bottom>
      <diagonal/>
    </border>
    <border>
      <left style="medium">
        <color rgb="FF231F20"/>
      </left>
      <right style="medium">
        <color rgb="FF231F20"/>
      </right>
      <top/>
      <bottom/>
      <diagonal/>
    </border>
    <border>
      <left/>
      <right style="medium">
        <color rgb="FF231F20"/>
      </right>
      <top/>
      <bottom/>
      <diagonal/>
    </border>
    <border>
      <left style="medium">
        <color rgb="FF231F20"/>
      </left>
      <right style="medium">
        <color rgb="FF231F20"/>
      </right>
      <top style="medium">
        <color rgb="FF231F20"/>
      </top>
      <bottom/>
      <diagonal/>
    </border>
    <border>
      <left/>
      <right style="medium">
        <color rgb="FF231F20"/>
      </right>
      <top style="medium">
        <color rgb="FF231F20"/>
      </top>
      <bottom/>
      <diagonal/>
    </border>
    <border>
      <left/>
      <right/>
      <top style="medium">
        <color rgb="FF231F20"/>
      </top>
      <bottom style="medium">
        <color rgb="FF231F20"/>
      </bottom>
      <diagonal/>
    </border>
    <border>
      <left style="medium">
        <color rgb="FF231F20"/>
      </left>
      <right/>
      <top style="medium">
        <color rgb="FF231F20"/>
      </top>
      <bottom style="medium">
        <color rgb="FF231F20"/>
      </bottom>
      <diagonal/>
    </border>
    <border>
      <left/>
      <right/>
      <top style="medium">
        <color rgb="FF231F20"/>
      </top>
      <bottom/>
      <diagonal/>
    </border>
    <border>
      <left/>
      <right/>
      <top/>
      <bottom style="medium">
        <color rgb="FF231F20"/>
      </bottom>
      <diagonal/>
    </border>
    <border>
      <left style="medium">
        <color rgb="FF231F20"/>
      </left>
      <right/>
      <top style="medium">
        <color rgb="FF231F20"/>
      </top>
      <bottom/>
      <diagonal/>
    </border>
    <border>
      <left style="medium">
        <color rgb="FF231F20"/>
      </left>
      <right/>
      <top/>
      <bottom style="medium">
        <color rgb="FF231F20"/>
      </bottom>
      <diagonal/>
    </border>
    <border>
      <left style="medium">
        <color rgb="FF231F20"/>
      </left>
      <right style="medium">
        <color rgb="FF231F20"/>
      </right>
      <top style="medium">
        <color rgb="FF231F20"/>
      </top>
      <bottom style="medium">
        <color rgb="FF000000"/>
      </bottom>
      <diagonal/>
    </border>
    <border>
      <left/>
      <right style="medium">
        <color rgb="FF231F20"/>
      </right>
      <top style="medium">
        <color rgb="FF231F20"/>
      </top>
      <bottom style="medium">
        <color rgb="FF000000"/>
      </bottom>
      <diagonal/>
    </border>
    <border>
      <left/>
      <right style="medium">
        <color rgb="FF231F20"/>
      </right>
      <top style="medium">
        <color rgb="FF000000"/>
      </top>
      <bottom style="medium">
        <color rgb="FF000000"/>
      </bottom>
      <diagonal/>
    </border>
    <border>
      <left style="medium">
        <color rgb="FF231F20"/>
      </left>
      <right style="medium">
        <color rgb="FF231F20"/>
      </right>
      <top/>
      <bottom style="medium">
        <color rgb="FF000000"/>
      </bottom>
      <diagonal/>
    </border>
    <border>
      <left/>
      <right style="medium">
        <color rgb="FF231F20"/>
      </right>
      <top/>
      <bottom style="medium">
        <color rgb="FF000000"/>
      </bottom>
      <diagonal/>
    </border>
    <border>
      <left style="medium">
        <color rgb="FF231F20"/>
      </left>
      <right/>
      <top style="medium">
        <color rgb="FF000000"/>
      </top>
      <bottom style="medium">
        <color rgb="FF231F20"/>
      </bottom>
      <diagonal/>
    </border>
    <border>
      <left/>
      <right style="medium">
        <color rgb="FF231F20"/>
      </right>
      <top style="medium">
        <color rgb="FF000000"/>
      </top>
      <bottom style="medium">
        <color rgb="FF231F2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bottom style="medium">
        <color rgb="FF000000"/>
      </bottom>
      <diagonal/>
    </border>
    <border>
      <left/>
      <right/>
      <top/>
      <bottom style="medium">
        <color rgb="FFFFFFFF"/>
      </bottom>
      <diagonal/>
    </border>
    <border>
      <left style="medium">
        <color rgb="FF231F20"/>
      </left>
      <right/>
      <top/>
      <bottom/>
      <diagonal/>
    </border>
    <border>
      <left/>
      <right style="medium">
        <color rgb="FFFFFFFF"/>
      </right>
      <top/>
      <bottom/>
      <diagonal/>
    </border>
    <border>
      <left style="medium">
        <color rgb="FF989898"/>
      </left>
      <right style="medium">
        <color rgb="FF989898"/>
      </right>
      <top style="medium">
        <color rgb="FF989898"/>
      </top>
      <bottom style="medium">
        <color rgb="FF989898"/>
      </bottom>
      <diagonal/>
    </border>
    <border>
      <left/>
      <right style="medium">
        <color rgb="FF989898"/>
      </right>
      <top style="medium">
        <color rgb="FF989898"/>
      </top>
      <bottom style="medium">
        <color rgb="FF989898"/>
      </bottom>
      <diagonal/>
    </border>
    <border>
      <left style="medium">
        <color rgb="FF989898"/>
      </left>
      <right style="medium">
        <color rgb="FF989898"/>
      </right>
      <top/>
      <bottom style="medium">
        <color rgb="FF989898"/>
      </bottom>
      <diagonal/>
    </border>
    <border>
      <left/>
      <right style="medium">
        <color rgb="FF989898"/>
      </right>
      <top/>
      <bottom style="medium">
        <color rgb="FF989898"/>
      </bottom>
      <diagonal/>
    </border>
    <border>
      <left style="medium">
        <color rgb="FF989898"/>
      </left>
      <right style="medium">
        <color rgb="FF989898"/>
      </right>
      <top/>
      <bottom/>
      <diagonal/>
    </border>
    <border>
      <left/>
      <right style="medium">
        <color rgb="FF989898"/>
      </right>
      <top/>
      <bottom/>
      <diagonal/>
    </border>
    <border>
      <left style="medium">
        <color rgb="FF989898"/>
      </left>
      <right style="medium">
        <color rgb="FF989898"/>
      </right>
      <top style="medium">
        <color rgb="FF989898"/>
      </top>
      <bottom/>
      <diagonal/>
    </border>
    <border>
      <left style="medium">
        <color rgb="FF00AEEF"/>
      </left>
      <right style="medium">
        <color rgb="FF00AEEF"/>
      </right>
      <top style="medium">
        <color rgb="FF00AEEF"/>
      </top>
      <bottom style="medium">
        <color rgb="FF00AEEF"/>
      </bottom>
      <diagonal/>
    </border>
    <border>
      <left style="medium">
        <color rgb="FF00AEEF"/>
      </left>
      <right style="medium">
        <color rgb="FF00AEEF"/>
      </right>
      <top style="medium">
        <color rgb="FF00AEEF"/>
      </top>
      <bottom/>
      <diagonal/>
    </border>
    <border>
      <left style="medium">
        <color rgb="FF00AEEF"/>
      </left>
      <right style="medium">
        <color rgb="FF00AEEF"/>
      </right>
      <top/>
      <bottom style="medium">
        <color rgb="FF00AEEF"/>
      </bottom>
      <diagonal/>
    </border>
    <border>
      <left/>
      <right style="medium">
        <color rgb="FF00AEEF"/>
      </right>
      <top style="medium">
        <color rgb="FF00AEEF"/>
      </top>
      <bottom style="medium">
        <color rgb="FF00AEEF"/>
      </bottom>
      <diagonal/>
    </border>
    <border>
      <left/>
      <right style="medium">
        <color rgb="FF00AEEF"/>
      </right>
      <top style="medium">
        <color rgb="FF00AEEF"/>
      </top>
      <bottom/>
      <diagonal/>
    </border>
    <border>
      <left/>
      <right style="medium">
        <color rgb="FF00AEEF"/>
      </right>
      <top/>
      <bottom style="medium">
        <color rgb="FF00AEEF"/>
      </bottom>
      <diagonal/>
    </border>
    <border>
      <left style="medium">
        <color rgb="FFE6E6E6"/>
      </left>
      <right style="medium">
        <color rgb="FFE6E6E6"/>
      </right>
      <top style="medium">
        <color rgb="FFE6E6E6"/>
      </top>
      <bottom style="medium">
        <color rgb="FFE6E6E6"/>
      </bottom>
      <diagonal/>
    </border>
  </borders>
  <cellStyleXfs count="1">
    <xf numFmtId="0" fontId="0" fillId="0" borderId="0"/>
  </cellStyleXfs>
  <cellXfs count="666">
    <xf numFmtId="0" fontId="0" fillId="0" borderId="0" xfId="0"/>
    <xf numFmtId="0" fontId="2" fillId="0" borderId="0" xfId="0" applyFont="1" applyAlignment="1">
      <alignment horizontal="left" vertical="center" indent="11"/>
    </xf>
    <xf numFmtId="0" fontId="3" fillId="0" borderId="0" xfId="0" applyFont="1" applyAlignment="1">
      <alignment horizontal="left" vertical="center" indent="11"/>
    </xf>
    <xf numFmtId="0" fontId="4" fillId="0" borderId="0" xfId="0" applyFont="1" applyAlignment="1">
      <alignment vertical="center"/>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indent="11"/>
    </xf>
    <xf numFmtId="0" fontId="6" fillId="2"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3" fillId="0" borderId="0" xfId="0" applyFont="1" applyAlignment="1">
      <alignment horizontal="left" vertical="center" indent="11"/>
    </xf>
    <xf numFmtId="4" fontId="11" fillId="0" borderId="4" xfId="0" applyNumberFormat="1" applyFont="1" applyBorder="1" applyAlignment="1">
      <alignment horizontal="center" vertical="center" wrapText="1"/>
    </xf>
    <xf numFmtId="0" fontId="5" fillId="2" borderId="0" xfId="0" applyFont="1" applyFill="1" applyAlignment="1">
      <alignment horizontal="left" vertical="center" wrapText="1"/>
    </xf>
    <xf numFmtId="0" fontId="6" fillId="2" borderId="0" xfId="0" applyFont="1" applyFill="1" applyAlignment="1">
      <alignment horizontal="center" vertical="center" wrapText="1"/>
    </xf>
    <xf numFmtId="0" fontId="5" fillId="2" borderId="5"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5" fillId="2" borderId="6" xfId="0" applyFont="1" applyFill="1" applyBorder="1" applyAlignment="1">
      <alignment horizontal="left" vertical="center" wrapText="1"/>
    </xf>
    <xf numFmtId="4" fontId="6"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13" fillId="0" borderId="0" xfId="0" applyFont="1" applyAlignment="1">
      <alignment vertical="center"/>
    </xf>
    <xf numFmtId="0" fontId="3" fillId="0" borderId="0" xfId="0" applyFont="1" applyAlignment="1">
      <alignment vertical="center"/>
    </xf>
    <xf numFmtId="0" fontId="11" fillId="0" borderId="0" xfId="0" applyFont="1" applyAlignment="1">
      <alignment horizontal="left" vertical="center" indent="15"/>
    </xf>
    <xf numFmtId="0" fontId="9" fillId="0" borderId="0" xfId="0" applyFont="1" applyAlignment="1">
      <alignment vertical="center"/>
    </xf>
    <xf numFmtId="0" fontId="13" fillId="0" borderId="0" xfId="0" applyFont="1"/>
    <xf numFmtId="0" fontId="15" fillId="0" borderId="3" xfId="0" applyFont="1" applyBorder="1" applyAlignment="1">
      <alignment horizontal="left" vertical="center" wrapText="1"/>
    </xf>
    <xf numFmtId="0" fontId="2" fillId="0" borderId="0" xfId="0" applyFont="1" applyAlignment="1">
      <alignment horizontal="left" vertical="center" indent="15"/>
    </xf>
    <xf numFmtId="0" fontId="3" fillId="0" borderId="0" xfId="0" applyFont="1" applyAlignment="1">
      <alignment horizontal="left" vertical="center" indent="15"/>
    </xf>
    <xf numFmtId="0" fontId="18" fillId="0" borderId="0" xfId="0" applyFont="1" applyAlignment="1">
      <alignment vertical="center"/>
    </xf>
    <xf numFmtId="0" fontId="6" fillId="2" borderId="2" xfId="0" applyFont="1" applyFill="1" applyBorder="1" applyAlignment="1">
      <alignment horizontal="right" vertical="center" wrapText="1"/>
    </xf>
    <xf numFmtId="0" fontId="6" fillId="2" borderId="2" xfId="0" applyFont="1" applyFill="1" applyBorder="1" applyAlignment="1">
      <alignment horizontal="left" vertical="center" wrapText="1" indent="1"/>
    </xf>
    <xf numFmtId="0" fontId="6" fillId="2" borderId="2" xfId="0" applyFont="1" applyFill="1" applyBorder="1" applyAlignment="1">
      <alignment horizontal="left" vertical="center" wrapText="1" indent="2"/>
    </xf>
    <xf numFmtId="8" fontId="11" fillId="0" borderId="4" xfId="0" applyNumberFormat="1" applyFont="1" applyBorder="1" applyAlignment="1">
      <alignment horizontal="right" vertical="center" wrapText="1"/>
    </xf>
    <xf numFmtId="8" fontId="11" fillId="0" borderId="4" xfId="0" applyNumberFormat="1" applyFont="1" applyBorder="1" applyAlignment="1">
      <alignment horizontal="center" vertical="center" wrapText="1"/>
    </xf>
    <xf numFmtId="10" fontId="11" fillId="0" borderId="4" xfId="0" applyNumberFormat="1" applyFont="1" applyBorder="1" applyAlignment="1">
      <alignment horizontal="right" vertical="center" wrapText="1"/>
    </xf>
    <xf numFmtId="8" fontId="11" fillId="0" borderId="4" xfId="0" applyNumberFormat="1" applyFont="1" applyBorder="1" applyAlignment="1">
      <alignment horizontal="left" vertical="center" wrapText="1" indent="4"/>
    </xf>
    <xf numFmtId="10" fontId="11" fillId="0" borderId="4" xfId="0" applyNumberFormat="1" applyFont="1" applyBorder="1" applyAlignment="1">
      <alignment horizontal="left" vertical="center" wrapText="1" indent="3"/>
    </xf>
    <xf numFmtId="0" fontId="15" fillId="2" borderId="4" xfId="0" applyFont="1" applyFill="1" applyBorder="1" applyAlignment="1">
      <alignment horizontal="left" vertical="center" wrapText="1"/>
    </xf>
    <xf numFmtId="8" fontId="6" fillId="2" borderId="4" xfId="0" applyNumberFormat="1" applyFont="1" applyFill="1" applyBorder="1" applyAlignment="1">
      <alignment horizontal="right" vertical="center" wrapText="1"/>
    </xf>
    <xf numFmtId="8" fontId="6" fillId="2" borderId="4" xfId="0" applyNumberFormat="1" applyFont="1" applyFill="1" applyBorder="1" applyAlignment="1">
      <alignment horizontal="center" vertical="center" wrapText="1"/>
    </xf>
    <xf numFmtId="10" fontId="6" fillId="2" borderId="4" xfId="0" applyNumberFormat="1" applyFont="1" applyFill="1" applyBorder="1" applyAlignment="1">
      <alignment horizontal="left" vertical="center" wrapText="1"/>
    </xf>
    <xf numFmtId="0" fontId="12" fillId="0" borderId="0" xfId="0" applyFont="1" applyAlignment="1">
      <alignment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left" vertical="center" wrapText="1" indent="1"/>
    </xf>
    <xf numFmtId="0" fontId="6" fillId="2" borderId="8" xfId="0" applyFont="1" applyFill="1" applyBorder="1" applyAlignment="1">
      <alignment horizontal="left" vertical="center" wrapText="1" indent="2"/>
    </xf>
    <xf numFmtId="0" fontId="6" fillId="2" borderId="4" xfId="0" applyFont="1" applyFill="1" applyBorder="1" applyAlignment="1">
      <alignment horizontal="left" vertical="center" wrapText="1" indent="1"/>
    </xf>
    <xf numFmtId="0" fontId="6" fillId="2" borderId="0" xfId="0" applyFont="1" applyFill="1" applyAlignment="1">
      <alignment horizontal="right" vertical="center" wrapText="1"/>
    </xf>
    <xf numFmtId="8" fontId="11" fillId="0" borderId="4" xfId="0" applyNumberFormat="1" applyFont="1" applyBorder="1" applyAlignment="1">
      <alignment horizontal="left" vertical="center" wrapText="1" indent="1"/>
    </xf>
    <xf numFmtId="10" fontId="11" fillId="0" borderId="4" xfId="0" applyNumberFormat="1" applyFont="1" applyBorder="1" applyAlignment="1">
      <alignment horizontal="center" vertical="center" wrapText="1"/>
    </xf>
    <xf numFmtId="0" fontId="11" fillId="0" borderId="4" xfId="0" applyFont="1" applyBorder="1" applyAlignment="1">
      <alignment horizontal="left" vertical="center" wrapText="1" indent="1"/>
    </xf>
    <xf numFmtId="0" fontId="19" fillId="2" borderId="4" xfId="0" applyFont="1" applyFill="1" applyBorder="1" applyAlignment="1">
      <alignment horizontal="left" vertical="center" wrapText="1"/>
    </xf>
    <xf numFmtId="8" fontId="6" fillId="2" borderId="4" xfId="0" applyNumberFormat="1" applyFont="1" applyFill="1" applyBorder="1" applyAlignment="1">
      <alignment horizontal="left" vertical="center" wrapText="1"/>
    </xf>
    <xf numFmtId="10" fontId="6" fillId="2" borderId="4"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7" xfId="0" applyFont="1" applyFill="1" applyBorder="1" applyAlignment="1">
      <alignment horizontal="left" vertical="center" wrapText="1" indent="3"/>
    </xf>
    <xf numFmtId="0" fontId="6" fillId="2" borderId="3" xfId="0" applyFont="1" applyFill="1" applyBorder="1" applyAlignment="1">
      <alignment horizontal="left" vertical="center" wrapText="1" indent="3"/>
    </xf>
    <xf numFmtId="0" fontId="6" fillId="2" borderId="7"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20" fillId="0" borderId="0" xfId="0" applyFont="1" applyAlignment="1">
      <alignment vertical="center"/>
    </xf>
    <xf numFmtId="0" fontId="2" fillId="0" borderId="0" xfId="0" applyFont="1" applyAlignment="1">
      <alignment vertical="center"/>
    </xf>
    <xf numFmtId="0" fontId="5" fillId="2" borderId="7"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0" fillId="2" borderId="3" xfId="0" applyFill="1" applyBorder="1" applyAlignment="1">
      <alignment vertical="top" wrapText="1"/>
    </xf>
    <xf numFmtId="0" fontId="5" fillId="2" borderId="8"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0" fillId="2" borderId="4" xfId="0" applyFill="1" applyBorder="1" applyAlignment="1">
      <alignment vertical="top" wrapText="1"/>
    </xf>
    <xf numFmtId="0" fontId="6" fillId="2" borderId="6" xfId="0" applyFont="1" applyFill="1" applyBorder="1" applyAlignment="1">
      <alignment horizontal="left" vertical="center" wrapText="1" inden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8" fontId="11" fillId="0" borderId="0" xfId="0" applyNumberFormat="1" applyFont="1" applyAlignment="1">
      <alignment horizontal="center" vertical="center" wrapText="1"/>
    </xf>
    <xf numFmtId="10" fontId="11" fillId="0" borderId="0" xfId="0" applyNumberFormat="1" applyFont="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8" fontId="11" fillId="0" borderId="7" xfId="0" applyNumberFormat="1" applyFont="1" applyBorder="1" applyAlignment="1">
      <alignment horizontal="left" vertical="center" wrapText="1" indent="1"/>
    </xf>
    <xf numFmtId="8" fontId="11" fillId="0" borderId="3" xfId="0" applyNumberFormat="1" applyFont="1" applyBorder="1" applyAlignment="1">
      <alignment horizontal="left" vertical="center" wrapText="1" indent="1"/>
    </xf>
    <xf numFmtId="8" fontId="11" fillId="0" borderId="7" xfId="0" applyNumberFormat="1" applyFont="1" applyBorder="1" applyAlignment="1">
      <alignment horizontal="center" vertical="center" wrapText="1"/>
    </xf>
    <xf numFmtId="8" fontId="11" fillId="0" borderId="3" xfId="0" applyNumberFormat="1" applyFont="1" applyBorder="1" applyAlignment="1">
      <alignment horizontal="center" vertical="center" wrapText="1"/>
    </xf>
    <xf numFmtId="10" fontId="11" fillId="0" borderId="7" xfId="0" applyNumberFormat="1" applyFont="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1" xfId="0" applyFont="1" applyBorder="1" applyAlignment="1">
      <alignment horizontal="center" vertical="center" wrapText="1"/>
    </xf>
    <xf numFmtId="8" fontId="11" fillId="0" borderId="2" xfId="0" applyNumberFormat="1" applyFont="1" applyBorder="1" applyAlignment="1">
      <alignment horizontal="left" vertical="center" wrapText="1" indent="1"/>
    </xf>
    <xf numFmtId="8" fontId="11" fillId="0" borderId="2" xfId="0" applyNumberFormat="1" applyFont="1" applyBorder="1" applyAlignment="1">
      <alignment horizontal="left" vertical="center" wrapText="1" indent="5"/>
    </xf>
    <xf numFmtId="10" fontId="11" fillId="0" borderId="2" xfId="0" applyNumberFormat="1" applyFont="1" applyBorder="1" applyAlignment="1">
      <alignment horizontal="center" vertical="center" wrapText="1"/>
    </xf>
    <xf numFmtId="0" fontId="21" fillId="0" borderId="5" xfId="0" applyFont="1" applyBorder="1" applyAlignment="1">
      <alignment horizontal="left" vertical="center" wrapText="1"/>
    </xf>
    <xf numFmtId="0" fontId="11" fillId="0" borderId="6" xfId="0" applyFont="1" applyBorder="1" applyAlignment="1">
      <alignment horizontal="left" vertical="center" wrapText="1" indent="1"/>
    </xf>
    <xf numFmtId="0" fontId="21" fillId="0" borderId="6" xfId="0" applyFont="1" applyBorder="1" applyAlignment="1">
      <alignment horizontal="left" vertical="center" wrapText="1"/>
    </xf>
    <xf numFmtId="0" fontId="19" fillId="0" borderId="4" xfId="0" applyFont="1" applyBorder="1" applyAlignment="1">
      <alignment horizontal="left" vertical="center" wrapText="1"/>
    </xf>
    <xf numFmtId="8" fontId="6" fillId="2" borderId="4" xfId="0" applyNumberFormat="1" applyFont="1" applyFill="1" applyBorder="1" applyAlignment="1">
      <alignment horizontal="left" vertical="center" wrapText="1" indent="1"/>
    </xf>
    <xf numFmtId="8" fontId="6" fillId="2" borderId="4" xfId="0" applyNumberFormat="1" applyFont="1" applyFill="1" applyBorder="1" applyAlignment="1">
      <alignment horizontal="left" vertical="center" wrapText="1" indent="4"/>
    </xf>
    <xf numFmtId="0" fontId="0" fillId="0" borderId="0" xfId="0" applyAlignment="1">
      <alignment horizontal="left"/>
    </xf>
    <xf numFmtId="0" fontId="6" fillId="2" borderId="6" xfId="0" applyFont="1" applyFill="1" applyBorder="1" applyAlignment="1">
      <alignment horizontal="left" vertical="center" wrapText="1"/>
    </xf>
    <xf numFmtId="0" fontId="0" fillId="2" borderId="4" xfId="0" applyFill="1" applyBorder="1" applyAlignment="1">
      <alignment horizontal="left" vertical="top" wrapText="1"/>
    </xf>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vertical="center" wrapText="1"/>
    </xf>
    <xf numFmtId="0" fontId="22" fillId="0" borderId="0" xfId="0" applyFont="1" applyAlignment="1">
      <alignment vertical="center"/>
    </xf>
    <xf numFmtId="0" fontId="6" fillId="2" borderId="4" xfId="0" applyFont="1" applyFill="1" applyBorder="1" applyAlignment="1">
      <alignment horizontal="left" vertical="center" wrapText="1" indent="4"/>
    </xf>
    <xf numFmtId="0" fontId="23" fillId="0" borderId="3" xfId="0" applyFont="1" applyBorder="1" applyAlignment="1">
      <alignment horizontal="center" vertical="center" wrapText="1"/>
    </xf>
    <xf numFmtId="8" fontId="23" fillId="0" borderId="4" xfId="0" applyNumberFormat="1" applyFont="1" applyBorder="1" applyAlignment="1">
      <alignment horizontal="left" vertical="center" wrapText="1"/>
    </xf>
    <xf numFmtId="10" fontId="23" fillId="0" borderId="4" xfId="0" applyNumberFormat="1" applyFont="1" applyBorder="1" applyAlignment="1">
      <alignment horizontal="left" vertical="center" wrapText="1"/>
    </xf>
    <xf numFmtId="0" fontId="23" fillId="0" borderId="4" xfId="0" applyFont="1" applyBorder="1" applyAlignment="1">
      <alignment horizontal="left"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left" vertical="center" wrapText="1"/>
    </xf>
    <xf numFmtId="0" fontId="23" fillId="0" borderId="6" xfId="0" applyFont="1" applyBorder="1" applyAlignment="1">
      <alignment horizontal="left" vertical="center" wrapText="1"/>
    </xf>
    <xf numFmtId="0" fontId="22"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2" borderId="5" xfId="0" applyFont="1" applyFill="1" applyBorder="1" applyAlignment="1">
      <alignment horizontal="left" vertical="center" wrapText="1"/>
    </xf>
    <xf numFmtId="0" fontId="26" fillId="2" borderId="3" xfId="0" applyFont="1" applyFill="1" applyBorder="1" applyAlignment="1">
      <alignment horizontal="center" vertical="center" wrapText="1"/>
    </xf>
    <xf numFmtId="0" fontId="22" fillId="2" borderId="6" xfId="0" applyFont="1" applyFill="1" applyBorder="1" applyAlignment="1">
      <alignment horizontal="left" vertical="center" wrapText="1"/>
    </xf>
    <xf numFmtId="8" fontId="26" fillId="2" borderId="4" xfId="0" applyNumberFormat="1" applyFont="1" applyFill="1" applyBorder="1" applyAlignment="1">
      <alignment horizontal="left" vertical="center" wrapText="1" indent="1"/>
    </xf>
    <xf numFmtId="10" fontId="26" fillId="2" borderId="4" xfId="0" applyNumberFormat="1" applyFont="1" applyFill="1" applyBorder="1" applyAlignment="1">
      <alignment horizontal="left" vertical="center" wrapText="1" indent="1"/>
    </xf>
    <xf numFmtId="0" fontId="26" fillId="2" borderId="4" xfId="0" applyFont="1" applyFill="1" applyBorder="1" applyAlignment="1">
      <alignment horizontal="left" vertical="center" wrapText="1" indent="1"/>
    </xf>
    <xf numFmtId="0" fontId="26" fillId="2" borderId="4" xfId="0" applyFont="1" applyFill="1" applyBorder="1" applyAlignment="1">
      <alignment horizontal="left" vertical="center" wrapText="1" indent="3"/>
    </xf>
    <xf numFmtId="10" fontId="26" fillId="2" borderId="4" xfId="0" applyNumberFormat="1" applyFont="1" applyFill="1" applyBorder="1" applyAlignment="1">
      <alignment horizontal="left" vertical="center" wrapText="1" indent="2"/>
    </xf>
    <xf numFmtId="0" fontId="26" fillId="2" borderId="4" xfId="0" applyFont="1" applyFill="1" applyBorder="1" applyAlignment="1">
      <alignment horizontal="left" vertical="center" wrapText="1" indent="2"/>
    </xf>
    <xf numFmtId="0" fontId="6" fillId="2" borderId="7" xfId="0" applyFont="1" applyFill="1" applyBorder="1" applyAlignment="1">
      <alignment horizontal="left" vertical="center" wrapText="1" indent="4"/>
    </xf>
    <xf numFmtId="0" fontId="6" fillId="2" borderId="3" xfId="0" applyFont="1" applyFill="1" applyBorder="1" applyAlignment="1">
      <alignment horizontal="left" vertical="center" wrapText="1" indent="4"/>
    </xf>
    <xf numFmtId="8" fontId="23" fillId="0" borderId="7" xfId="0" applyNumberFormat="1" applyFont="1" applyBorder="1" applyAlignment="1">
      <alignment horizontal="left" vertical="center" wrapText="1"/>
    </xf>
    <xf numFmtId="8" fontId="23" fillId="0" borderId="3" xfId="0" applyNumberFormat="1" applyFont="1" applyBorder="1" applyAlignment="1">
      <alignment horizontal="left" vertical="center" wrapText="1"/>
    </xf>
    <xf numFmtId="10" fontId="23" fillId="0" borderId="7" xfId="0" applyNumberFormat="1" applyFont="1" applyBorder="1" applyAlignment="1">
      <alignment horizontal="left" vertical="center" wrapText="1"/>
    </xf>
    <xf numFmtId="10" fontId="23" fillId="0" borderId="3" xfId="0" applyNumberFormat="1" applyFont="1" applyBorder="1" applyAlignment="1">
      <alignment horizontal="left" vertical="center" wrapText="1"/>
    </xf>
    <xf numFmtId="0" fontId="23" fillId="0" borderId="7" xfId="0" applyFont="1" applyBorder="1" applyAlignment="1">
      <alignment horizontal="left" vertical="center" wrapText="1"/>
    </xf>
    <xf numFmtId="0" fontId="23" fillId="0" borderId="3" xfId="0" applyFont="1" applyBorder="1" applyAlignment="1">
      <alignment horizontal="left" vertical="center" wrapText="1"/>
    </xf>
    <xf numFmtId="0" fontId="28" fillId="0" borderId="0" xfId="0" applyFont="1" applyAlignment="1">
      <alignment vertical="center"/>
    </xf>
    <xf numFmtId="0" fontId="6" fillId="2" borderId="4" xfId="0" applyFont="1" applyFill="1" applyBorder="1" applyAlignment="1">
      <alignment horizontal="left" vertical="center" wrapText="1" indent="2"/>
    </xf>
    <xf numFmtId="8" fontId="23" fillId="0" borderId="4" xfId="0" applyNumberFormat="1" applyFont="1" applyBorder="1" applyAlignment="1">
      <alignment horizontal="center" vertical="center" wrapText="1"/>
    </xf>
    <xf numFmtId="0" fontId="23" fillId="0" borderId="5" xfId="0" applyFont="1" applyBorder="1" applyAlignment="1">
      <alignment horizontal="left" vertical="center" wrapText="1" indent="1"/>
    </xf>
    <xf numFmtId="0" fontId="23" fillId="0" borderId="3" xfId="0" applyFont="1" applyBorder="1" applyAlignment="1">
      <alignment horizontal="left" vertical="center" wrapText="1" indent="5"/>
    </xf>
    <xf numFmtId="8" fontId="26" fillId="2" borderId="4" xfId="0" applyNumberFormat="1" applyFont="1" applyFill="1" applyBorder="1" applyAlignment="1">
      <alignment horizontal="center" vertical="center" wrapText="1"/>
    </xf>
    <xf numFmtId="8" fontId="23" fillId="0" borderId="7" xfId="0" applyNumberFormat="1" applyFont="1" applyBorder="1" applyAlignment="1">
      <alignment horizontal="center" vertical="center" wrapText="1"/>
    </xf>
    <xf numFmtId="8" fontId="23" fillId="0" borderId="3" xfId="0" applyNumberFormat="1" applyFont="1" applyBorder="1" applyAlignment="1">
      <alignment horizontal="center" vertical="center" wrapText="1"/>
    </xf>
    <xf numFmtId="0" fontId="29" fillId="2" borderId="0" xfId="0" applyFont="1" applyFill="1" applyAlignment="1">
      <alignment horizontal="left" vertical="center" wrapText="1"/>
    </xf>
    <xf numFmtId="0" fontId="29" fillId="2" borderId="7" xfId="0" applyFont="1" applyFill="1" applyBorder="1" applyAlignment="1">
      <alignment horizontal="left" vertical="center" wrapText="1"/>
    </xf>
    <xf numFmtId="0" fontId="30" fillId="2" borderId="3" xfId="0" applyFont="1" applyFill="1" applyBorder="1" applyAlignment="1">
      <alignment horizontal="left" vertical="center" wrapText="1" indent="5"/>
    </xf>
    <xf numFmtId="0" fontId="30" fillId="2" borderId="0" xfId="0" applyFont="1" applyFill="1" applyAlignment="1">
      <alignment horizontal="left" vertical="center" wrapText="1" indent="3"/>
    </xf>
    <xf numFmtId="0" fontId="30" fillId="2" borderId="4" xfId="0" applyFont="1" applyFill="1" applyBorder="1" applyAlignment="1">
      <alignment horizontal="left" vertical="center" wrapText="1" indent="3"/>
    </xf>
    <xf numFmtId="0" fontId="30" fillId="2" borderId="4" xfId="0" applyFont="1" applyFill="1" applyBorder="1" applyAlignment="1">
      <alignment horizontal="left" vertical="center" wrapText="1"/>
    </xf>
    <xf numFmtId="0" fontId="30" fillId="2" borderId="4" xfId="0" applyFont="1" applyFill="1" applyBorder="1" applyAlignment="1">
      <alignment horizontal="left" vertical="center" wrapText="1" indent="1"/>
    </xf>
    <xf numFmtId="0" fontId="32" fillId="0" borderId="3" xfId="0" applyFont="1" applyBorder="1" applyAlignment="1">
      <alignment horizontal="center" vertical="center" wrapText="1"/>
    </xf>
    <xf numFmtId="8" fontId="32" fillId="0" borderId="4" xfId="0" applyNumberFormat="1" applyFont="1" applyBorder="1" applyAlignment="1">
      <alignment horizontal="left" vertical="center" wrapText="1" indent="1"/>
    </xf>
    <xf numFmtId="10" fontId="32" fillId="0" borderId="4" xfId="0" applyNumberFormat="1" applyFont="1" applyBorder="1" applyAlignment="1">
      <alignment horizontal="left" vertical="center" wrapText="1"/>
    </xf>
    <xf numFmtId="0" fontId="32" fillId="0" borderId="4" xfId="0" applyFont="1" applyBorder="1" applyAlignment="1">
      <alignment horizontal="left" vertical="center" wrapText="1" indent="1"/>
    </xf>
    <xf numFmtId="0" fontId="32" fillId="0" borderId="0" xfId="0" applyFont="1" applyAlignment="1">
      <alignment horizontal="center" vertical="center" wrapText="1"/>
    </xf>
    <xf numFmtId="0" fontId="32" fillId="0" borderId="5" xfId="0" applyFont="1" applyBorder="1" applyAlignment="1">
      <alignment horizontal="center" vertical="center" wrapText="1"/>
    </xf>
    <xf numFmtId="0" fontId="30" fillId="2" borderId="3" xfId="0" applyFont="1" applyFill="1" applyBorder="1" applyAlignment="1">
      <alignment horizontal="center" vertical="center" wrapText="1"/>
    </xf>
    <xf numFmtId="8" fontId="30" fillId="2" borderId="4" xfId="0" applyNumberFormat="1" applyFont="1" applyFill="1" applyBorder="1" applyAlignment="1">
      <alignment horizontal="left" vertical="center" wrapText="1" indent="1"/>
    </xf>
    <xf numFmtId="10" fontId="30" fillId="2" borderId="4" xfId="0" applyNumberFormat="1" applyFont="1" applyFill="1" applyBorder="1" applyAlignment="1">
      <alignment horizontal="left" vertical="center" wrapText="1"/>
    </xf>
    <xf numFmtId="0" fontId="30" fillId="2" borderId="10" xfId="0" applyFont="1" applyFill="1" applyBorder="1" applyAlignment="1">
      <alignment horizontal="left" vertical="center" wrapText="1" indent="3"/>
    </xf>
    <xf numFmtId="0" fontId="30" fillId="2" borderId="2" xfId="0" applyFont="1" applyFill="1" applyBorder="1" applyAlignment="1">
      <alignment horizontal="left" vertical="center" wrapText="1" indent="3"/>
    </xf>
    <xf numFmtId="0" fontId="30" fillId="2" borderId="10" xfId="0" applyFont="1" applyFill="1" applyBorder="1" applyAlignment="1">
      <alignment horizontal="left" vertical="center" wrapText="1" indent="5"/>
    </xf>
    <xf numFmtId="0" fontId="30" fillId="2" borderId="2" xfId="0" applyFont="1" applyFill="1" applyBorder="1" applyAlignment="1">
      <alignment horizontal="left" vertical="center" wrapText="1" indent="5"/>
    </xf>
    <xf numFmtId="0" fontId="30" fillId="2" borderId="10" xfId="0" applyFont="1" applyFill="1" applyBorder="1" applyAlignment="1">
      <alignment horizontal="left" vertical="center" wrapText="1"/>
    </xf>
    <xf numFmtId="0" fontId="30" fillId="2" borderId="2" xfId="0" applyFont="1" applyFill="1" applyBorder="1" applyAlignment="1">
      <alignment horizontal="left" vertical="center" wrapText="1"/>
    </xf>
    <xf numFmtId="8" fontId="32" fillId="0" borderId="7" xfId="0" applyNumberFormat="1" applyFont="1" applyBorder="1" applyAlignment="1">
      <alignment horizontal="left" vertical="center" wrapText="1" indent="1"/>
    </xf>
    <xf numFmtId="8" fontId="32" fillId="0" borderId="3" xfId="0" applyNumberFormat="1" applyFont="1" applyBorder="1" applyAlignment="1">
      <alignment horizontal="left" vertical="center" wrapText="1" indent="1"/>
    </xf>
    <xf numFmtId="10" fontId="32" fillId="0" borderId="7" xfId="0" applyNumberFormat="1" applyFont="1" applyBorder="1" applyAlignment="1">
      <alignment horizontal="left" vertical="center" wrapText="1"/>
    </xf>
    <xf numFmtId="10" fontId="32" fillId="0" borderId="3" xfId="0" applyNumberFormat="1" applyFont="1" applyBorder="1" applyAlignment="1">
      <alignment horizontal="left" vertical="center" wrapText="1"/>
    </xf>
    <xf numFmtId="0" fontId="32" fillId="0" borderId="7" xfId="0" applyFont="1" applyBorder="1" applyAlignment="1">
      <alignment horizontal="left" vertical="center" wrapText="1" indent="1"/>
    </xf>
    <xf numFmtId="0" fontId="32" fillId="0" borderId="3" xfId="0" applyFont="1" applyBorder="1" applyAlignment="1">
      <alignment horizontal="left" vertical="center" wrapText="1" indent="1"/>
    </xf>
    <xf numFmtId="0" fontId="22" fillId="2" borderId="7" xfId="0" applyFont="1" applyFill="1" applyBorder="1" applyAlignment="1">
      <alignment horizontal="left" vertical="center" wrapText="1"/>
    </xf>
    <xf numFmtId="0" fontId="26" fillId="0" borderId="4" xfId="0" applyFont="1" applyBorder="1" applyAlignment="1">
      <alignment horizontal="left" vertical="center" wrapText="1"/>
    </xf>
    <xf numFmtId="0" fontId="26" fillId="2" borderId="13" xfId="0" applyFont="1" applyFill="1" applyBorder="1" applyAlignment="1">
      <alignment horizontal="left" vertical="center" wrapText="1" indent="3"/>
    </xf>
    <xf numFmtId="0" fontId="26" fillId="2" borderId="8" xfId="0" applyFont="1" applyFill="1" applyBorder="1" applyAlignment="1">
      <alignment horizontal="left" vertical="center" wrapText="1" indent="3"/>
    </xf>
    <xf numFmtId="0" fontId="26" fillId="2" borderId="14" xfId="0" applyFont="1" applyFill="1" applyBorder="1" applyAlignment="1">
      <alignment horizontal="left" vertical="center" wrapText="1" indent="3"/>
    </xf>
    <xf numFmtId="0" fontId="26" fillId="2" borderId="4" xfId="0" applyFont="1" applyFill="1" applyBorder="1" applyAlignment="1">
      <alignment horizontal="left" vertical="center" wrapText="1" indent="3"/>
    </xf>
    <xf numFmtId="0" fontId="26" fillId="2" borderId="13" xfId="0" applyFont="1" applyFill="1" applyBorder="1" applyAlignment="1">
      <alignment horizontal="left" vertical="center" wrapText="1" indent="2"/>
    </xf>
    <xf numFmtId="0" fontId="26" fillId="2" borderId="8" xfId="0" applyFont="1" applyFill="1" applyBorder="1" applyAlignment="1">
      <alignment horizontal="left" vertical="center" wrapText="1" indent="2"/>
    </xf>
    <xf numFmtId="0" fontId="26" fillId="2" borderId="14" xfId="0" applyFont="1" applyFill="1" applyBorder="1" applyAlignment="1">
      <alignment horizontal="left" vertical="center" wrapText="1" indent="2"/>
    </xf>
    <xf numFmtId="0" fontId="26" fillId="2" borderId="4" xfId="0" applyFont="1" applyFill="1" applyBorder="1" applyAlignment="1">
      <alignment horizontal="left" vertical="center" wrapText="1" indent="2"/>
    </xf>
    <xf numFmtId="0" fontId="26" fillId="2" borderId="13" xfId="0" applyFont="1" applyFill="1" applyBorder="1" applyAlignment="1">
      <alignment horizontal="left" vertical="center" wrapText="1" indent="4"/>
    </xf>
    <xf numFmtId="0" fontId="26" fillId="2" borderId="8" xfId="0" applyFont="1" applyFill="1" applyBorder="1" applyAlignment="1">
      <alignment horizontal="left" vertical="center" wrapText="1" indent="4"/>
    </xf>
    <xf numFmtId="0" fontId="26" fillId="2" borderId="14" xfId="0" applyFont="1" applyFill="1" applyBorder="1" applyAlignment="1">
      <alignment horizontal="left" vertical="center" wrapText="1" indent="4"/>
    </xf>
    <xf numFmtId="0" fontId="26" fillId="2" borderId="4" xfId="0" applyFont="1" applyFill="1" applyBorder="1" applyAlignment="1">
      <alignment horizontal="left" vertical="center" wrapText="1" indent="4"/>
    </xf>
    <xf numFmtId="0" fontId="26" fillId="2" borderId="13"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5" xfId="0" applyFont="1" applyFill="1" applyBorder="1" applyAlignment="1">
      <alignment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3" fillId="0" borderId="4" xfId="0" applyFont="1" applyBorder="1" applyAlignment="1">
      <alignment horizontal="center" vertical="center" wrapText="1"/>
    </xf>
    <xf numFmtId="3" fontId="23" fillId="0" borderId="4" xfId="0" applyNumberFormat="1"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3" fontId="23" fillId="0" borderId="19" xfId="0" applyNumberFormat="1" applyFont="1" applyBorder="1" applyAlignment="1">
      <alignment horizontal="center" vertical="center" wrapText="1"/>
    </xf>
    <xf numFmtId="0" fontId="0" fillId="0" borderId="0" xfId="0" applyAlignment="1">
      <alignment horizontal="center"/>
    </xf>
    <xf numFmtId="0" fontId="26" fillId="2" borderId="17" xfId="0" applyFont="1" applyFill="1" applyBorder="1" applyAlignment="1">
      <alignment horizontal="center" vertical="center" wrapText="1"/>
    </xf>
    <xf numFmtId="0" fontId="16" fillId="2" borderId="21" xfId="0" applyFont="1" applyFill="1" applyBorder="1" applyAlignment="1">
      <alignment horizontal="left" vertical="center" wrapText="1"/>
    </xf>
    <xf numFmtId="0" fontId="26" fillId="2" borderId="18"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16" fillId="2" borderId="20" xfId="0" applyFont="1" applyFill="1" applyBorder="1" applyAlignment="1">
      <alignment horizontal="left" vertical="center" wrapText="1"/>
    </xf>
    <xf numFmtId="0" fontId="16" fillId="2" borderId="21" xfId="0" applyFont="1" applyFill="1" applyBorder="1" applyAlignment="1">
      <alignment horizontal="left" vertical="center" wrapText="1"/>
    </xf>
    <xf numFmtId="0" fontId="33" fillId="0" borderId="0" xfId="0" applyFont="1" applyAlignment="1">
      <alignment vertical="center"/>
    </xf>
    <xf numFmtId="0" fontId="34" fillId="3" borderId="24" xfId="0" applyFont="1" applyFill="1" applyBorder="1" applyAlignment="1">
      <alignment horizontal="center" vertical="center" wrapText="1"/>
    </xf>
    <xf numFmtId="0" fontId="34" fillId="3" borderId="25" xfId="0" applyFont="1" applyFill="1" applyBorder="1" applyAlignment="1">
      <alignment horizontal="center" vertical="center" wrapText="1"/>
    </xf>
    <xf numFmtId="0" fontId="35" fillId="0" borderId="26" xfId="0" applyFont="1" applyBorder="1" applyAlignment="1">
      <alignment horizontal="left" vertical="center" wrapText="1"/>
    </xf>
    <xf numFmtId="0" fontId="35" fillId="0" borderId="27" xfId="0" applyFont="1" applyBorder="1" applyAlignment="1">
      <alignment horizontal="right" vertical="center" wrapText="1"/>
    </xf>
    <xf numFmtId="0" fontId="35" fillId="0" borderId="23" xfId="0" applyFont="1" applyBorder="1" applyAlignment="1">
      <alignment horizontal="left" vertical="center" wrapText="1"/>
    </xf>
    <xf numFmtId="0" fontId="35" fillId="0" borderId="25" xfId="0" applyFont="1" applyBorder="1" applyAlignment="1">
      <alignment horizontal="right" vertical="center" wrapText="1"/>
    </xf>
    <xf numFmtId="0" fontId="34" fillId="4" borderId="23" xfId="0" applyFont="1" applyFill="1" applyBorder="1" applyAlignment="1">
      <alignment horizontal="center" vertical="center" wrapText="1"/>
    </xf>
    <xf numFmtId="0" fontId="34" fillId="4" borderId="25" xfId="0" applyFont="1" applyFill="1" applyBorder="1" applyAlignment="1">
      <alignment horizontal="right" vertical="center" wrapText="1"/>
    </xf>
    <xf numFmtId="0" fontId="36" fillId="4" borderId="25" xfId="0" applyFont="1" applyFill="1" applyBorder="1" applyAlignment="1">
      <alignment horizontal="left" vertical="center" wrapText="1"/>
    </xf>
    <xf numFmtId="0" fontId="34" fillId="3" borderId="22" xfId="0" applyFont="1" applyFill="1" applyBorder="1" applyAlignment="1">
      <alignment horizontal="left" vertical="center" wrapText="1" indent="5"/>
    </xf>
    <xf numFmtId="0" fontId="34" fillId="3" borderId="23" xfId="0" applyFont="1" applyFill="1" applyBorder="1" applyAlignment="1">
      <alignment horizontal="left" vertical="center" wrapText="1" indent="5"/>
    </xf>
    <xf numFmtId="0" fontId="34" fillId="3" borderId="22" xfId="0" applyFont="1" applyFill="1" applyBorder="1" applyAlignment="1">
      <alignment horizontal="left" vertical="center" wrapText="1" indent="2"/>
    </xf>
    <xf numFmtId="0" fontId="34" fillId="3" borderId="23" xfId="0" applyFont="1" applyFill="1" applyBorder="1" applyAlignment="1">
      <alignment horizontal="left" vertical="center" wrapText="1" indent="2"/>
    </xf>
    <xf numFmtId="0" fontId="34" fillId="3" borderId="22" xfId="0" applyFont="1" applyFill="1" applyBorder="1" applyAlignment="1">
      <alignment horizontal="left" vertical="center" wrapText="1" indent="4"/>
    </xf>
    <xf numFmtId="0" fontId="34" fillId="3" borderId="23" xfId="0" applyFont="1" applyFill="1" applyBorder="1" applyAlignment="1">
      <alignment horizontal="left" vertical="center" wrapText="1" indent="4"/>
    </xf>
    <xf numFmtId="0" fontId="34" fillId="3" borderId="22" xfId="0" applyFont="1" applyFill="1" applyBorder="1" applyAlignment="1">
      <alignment horizontal="right" vertical="center" wrapText="1"/>
    </xf>
    <xf numFmtId="0" fontId="34" fillId="3" borderId="23" xfId="0" applyFont="1" applyFill="1" applyBorder="1" applyAlignment="1">
      <alignment horizontal="right" vertical="center" wrapText="1"/>
    </xf>
    <xf numFmtId="0" fontId="35" fillId="0" borderId="0" xfId="0" applyFont="1" applyAlignment="1">
      <alignment horizontal="left" vertical="center" indent="11"/>
    </xf>
    <xf numFmtId="0" fontId="37" fillId="0" borderId="0" xfId="0" applyFont="1" applyAlignment="1">
      <alignment horizontal="left" vertical="center" wrapText="1"/>
    </xf>
    <xf numFmtId="0" fontId="38" fillId="5" borderId="0" xfId="0" applyFont="1" applyFill="1" applyAlignment="1">
      <alignment horizontal="right" vertical="center" wrapText="1"/>
    </xf>
    <xf numFmtId="0" fontId="0" fillId="0" borderId="0" xfId="0" applyAlignment="1">
      <alignment horizontal="right" vertical="center" wrapText="1"/>
    </xf>
    <xf numFmtId="0" fontId="37" fillId="0" borderId="0" xfId="0" applyFont="1" applyAlignment="1">
      <alignment horizontal="right" vertical="center" wrapText="1"/>
    </xf>
    <xf numFmtId="0" fontId="38" fillId="6" borderId="0" xfId="0" applyFont="1" applyFill="1" applyAlignment="1">
      <alignment horizontal="right" vertical="center" wrapText="1"/>
    </xf>
    <xf numFmtId="0" fontId="37" fillId="0" borderId="28" xfId="0" applyFont="1" applyBorder="1" applyAlignment="1">
      <alignment horizontal="left" vertical="center" wrapText="1"/>
    </xf>
    <xf numFmtId="0" fontId="38" fillId="5" borderId="28" xfId="0" applyFont="1" applyFill="1" applyBorder="1" applyAlignment="1">
      <alignment horizontal="right" vertical="center" wrapText="1"/>
    </xf>
    <xf numFmtId="0" fontId="37" fillId="0" borderId="28" xfId="0" applyFont="1" applyBorder="1" applyAlignment="1">
      <alignment horizontal="right" vertical="center" wrapText="1"/>
    </xf>
    <xf numFmtId="0" fontId="38" fillId="4" borderId="28" xfId="0" applyFont="1" applyFill="1" applyBorder="1" applyAlignment="1">
      <alignment horizontal="left" vertical="center" wrapText="1"/>
    </xf>
    <xf numFmtId="0" fontId="38" fillId="4" borderId="28" xfId="0" applyFont="1" applyFill="1" applyBorder="1" applyAlignment="1">
      <alignment horizontal="right" vertical="center" wrapText="1"/>
    </xf>
    <xf numFmtId="0" fontId="40" fillId="4" borderId="28" xfId="0" applyFont="1" applyFill="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29" fillId="0" borderId="0" xfId="0" applyFont="1" applyAlignment="1">
      <alignment vertical="center"/>
    </xf>
    <xf numFmtId="0" fontId="6" fillId="2" borderId="0" xfId="0" applyFont="1" applyFill="1" applyAlignment="1">
      <alignment horizontal="left" vertical="center" wrapText="1" indent="7"/>
    </xf>
    <xf numFmtId="0" fontId="11" fillId="0" borderId="0" xfId="0" applyFont="1" applyAlignment="1">
      <alignment horizontal="right" vertical="center" wrapText="1"/>
    </xf>
    <xf numFmtId="0" fontId="41" fillId="2" borderId="5" xfId="0" applyFont="1" applyFill="1" applyBorder="1" applyAlignment="1">
      <alignment horizontal="left" vertical="center" wrapText="1"/>
    </xf>
    <xf numFmtId="0" fontId="42" fillId="2" borderId="3" xfId="0" applyFont="1" applyFill="1" applyBorder="1" applyAlignment="1">
      <alignment horizontal="left" vertical="center" wrapText="1"/>
    </xf>
    <xf numFmtId="0" fontId="41" fillId="2" borderId="6" xfId="0" applyFont="1" applyFill="1" applyBorder="1" applyAlignment="1">
      <alignment horizontal="left" vertical="center" wrapText="1"/>
    </xf>
    <xf numFmtId="0" fontId="42" fillId="2" borderId="4" xfId="0" applyFont="1" applyFill="1" applyBorder="1" applyAlignment="1">
      <alignment horizontal="center" vertical="center" wrapText="1"/>
    </xf>
    <xf numFmtId="0" fontId="42" fillId="2" borderId="4" xfId="0" applyFont="1" applyFill="1" applyBorder="1" applyAlignment="1">
      <alignment horizontal="left" vertical="center" wrapText="1" indent="4"/>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37" fillId="0" borderId="4" xfId="0" applyFont="1" applyBorder="1" applyAlignment="1">
      <alignment horizontal="left" vertical="center" wrapText="1"/>
    </xf>
    <xf numFmtId="4" fontId="37" fillId="0" borderId="4" xfId="0" applyNumberFormat="1" applyFont="1" applyBorder="1" applyAlignment="1">
      <alignment horizontal="right" vertical="center" wrapText="1"/>
    </xf>
    <xf numFmtId="0" fontId="37" fillId="0" borderId="4" xfId="0" applyFont="1" applyBorder="1" applyAlignment="1">
      <alignment horizontal="right" vertical="center" wrapText="1"/>
    </xf>
    <xf numFmtId="10" fontId="37" fillId="0" borderId="4" xfId="0" applyNumberFormat="1" applyFont="1" applyBorder="1" applyAlignment="1">
      <alignment horizontal="right" vertical="center" wrapText="1"/>
    </xf>
    <xf numFmtId="0" fontId="43" fillId="0" borderId="4" xfId="0" applyFont="1" applyBorder="1" applyAlignment="1">
      <alignment horizontal="left" vertical="center" wrapText="1"/>
    </xf>
    <xf numFmtId="4" fontId="43" fillId="0" borderId="4" xfId="0" applyNumberFormat="1" applyFont="1" applyBorder="1" applyAlignment="1">
      <alignment horizontal="right" vertical="center" wrapText="1"/>
    </xf>
    <xf numFmtId="10" fontId="43" fillId="0" borderId="4" xfId="0" applyNumberFormat="1" applyFont="1" applyBorder="1" applyAlignment="1">
      <alignment horizontal="right" vertical="center" wrapText="1"/>
    </xf>
    <xf numFmtId="4" fontId="42" fillId="2" borderId="4" xfId="0" applyNumberFormat="1" applyFont="1" applyFill="1" applyBorder="1" applyAlignment="1">
      <alignment horizontal="right" vertical="center" wrapText="1"/>
    </xf>
    <xf numFmtId="10" fontId="42" fillId="2" borderId="4" xfId="0" applyNumberFormat="1" applyFont="1" applyFill="1" applyBorder="1" applyAlignment="1">
      <alignment horizontal="right" vertical="center" wrapText="1"/>
    </xf>
    <xf numFmtId="0" fontId="41" fillId="2" borderId="13" xfId="0" applyFont="1" applyFill="1" applyBorder="1" applyAlignment="1">
      <alignment horizontal="left" vertical="center" wrapText="1"/>
    </xf>
    <xf numFmtId="0" fontId="41" fillId="2" borderId="8" xfId="0" applyFont="1" applyFill="1" applyBorder="1" applyAlignment="1">
      <alignment horizontal="left" vertical="center" wrapText="1"/>
    </xf>
    <xf numFmtId="0" fontId="42" fillId="2" borderId="14" xfId="0" applyFont="1" applyFill="1" applyBorder="1" applyAlignment="1">
      <alignment horizontal="left" vertical="center" wrapText="1"/>
    </xf>
    <xf numFmtId="0" fontId="42" fillId="2" borderId="4"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42" fillId="2" borderId="7" xfId="0" applyFont="1" applyFill="1" applyBorder="1" applyAlignment="1">
      <alignment horizontal="left" vertical="center" wrapText="1" indent="2"/>
    </xf>
    <xf numFmtId="0" fontId="42" fillId="2" borderId="5" xfId="0" applyFont="1" applyFill="1" applyBorder="1" applyAlignment="1">
      <alignment horizontal="left" vertical="center" wrapText="1" indent="2"/>
    </xf>
    <xf numFmtId="0" fontId="42" fillId="2" borderId="3" xfId="0" applyFont="1" applyFill="1" applyBorder="1" applyAlignment="1">
      <alignment horizontal="left" vertical="center" wrapText="1" indent="2"/>
    </xf>
    <xf numFmtId="0" fontId="43" fillId="0" borderId="10" xfId="0" applyFont="1" applyBorder="1" applyAlignment="1">
      <alignment horizontal="left" vertical="center" wrapText="1"/>
    </xf>
    <xf numFmtId="0" fontId="43" fillId="0" borderId="2" xfId="0" applyFont="1" applyBorder="1" applyAlignment="1">
      <alignment horizontal="left" vertical="center" wrapText="1"/>
    </xf>
    <xf numFmtId="0" fontId="42" fillId="2" borderId="10" xfId="0" applyFont="1" applyFill="1" applyBorder="1" applyAlignment="1">
      <alignment horizontal="left" vertical="center" wrapText="1"/>
    </xf>
    <xf numFmtId="0" fontId="42" fillId="2" borderId="2"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6" fillId="2" borderId="11" xfId="0" applyFont="1" applyFill="1" applyBorder="1" applyAlignment="1">
      <alignment horizontal="left" vertical="center" wrapText="1" indent="10"/>
    </xf>
    <xf numFmtId="4" fontId="11" fillId="0" borderId="0" xfId="0" applyNumberFormat="1" applyFont="1" applyAlignment="1">
      <alignment horizontal="right" vertical="center" wrapText="1"/>
    </xf>
    <xf numFmtId="9" fontId="11" fillId="0" borderId="0" xfId="0" applyNumberFormat="1" applyFont="1" applyAlignment="1">
      <alignment horizontal="center" vertical="center" wrapText="1"/>
    </xf>
    <xf numFmtId="0" fontId="11" fillId="0" borderId="12" xfId="0" applyFont="1" applyBorder="1" applyAlignment="1">
      <alignment horizontal="center" vertical="center" wrapText="1"/>
    </xf>
    <xf numFmtId="4" fontId="11" fillId="0" borderId="12" xfId="0" applyNumberFormat="1" applyFont="1" applyBorder="1" applyAlignment="1">
      <alignment horizontal="right" vertical="center" wrapText="1"/>
    </xf>
    <xf numFmtId="9" fontId="11" fillId="0" borderId="12" xfId="0" applyNumberFormat="1" applyFont="1" applyBorder="1" applyAlignment="1">
      <alignment horizontal="center" vertical="center" wrapText="1"/>
    </xf>
    <xf numFmtId="0" fontId="6" fillId="2" borderId="29" xfId="0" applyFont="1" applyFill="1" applyBorder="1" applyAlignment="1">
      <alignment horizontal="center" vertical="center" wrapText="1"/>
    </xf>
    <xf numFmtId="4" fontId="6" fillId="2" borderId="29" xfId="0" applyNumberFormat="1" applyFont="1" applyFill="1" applyBorder="1" applyAlignment="1">
      <alignment horizontal="right" vertical="center" wrapText="1"/>
    </xf>
    <xf numFmtId="9" fontId="6" fillId="2" borderId="29" xfId="0" applyNumberFormat="1" applyFont="1" applyFill="1" applyBorder="1" applyAlignment="1">
      <alignment horizontal="center" vertical="center" wrapText="1"/>
    </xf>
    <xf numFmtId="0" fontId="15" fillId="2" borderId="11" xfId="0" applyFont="1" applyFill="1" applyBorder="1" applyAlignment="1">
      <alignment horizontal="left" vertical="center" wrapText="1"/>
    </xf>
    <xf numFmtId="0" fontId="11" fillId="2" borderId="11" xfId="0" applyFont="1" applyFill="1" applyBorder="1" applyAlignment="1">
      <alignment horizontal="center" vertical="center" wrapText="1"/>
    </xf>
    <xf numFmtId="0" fontId="11" fillId="0" borderId="0" xfId="0" applyFont="1" applyAlignment="1">
      <alignment horizontal="left" vertical="center" wrapText="1" indent="4"/>
    </xf>
    <xf numFmtId="4" fontId="11" fillId="0" borderId="12" xfId="0" applyNumberFormat="1" applyFont="1" applyBorder="1" applyAlignment="1">
      <alignment horizontal="center" vertical="center" wrapText="1"/>
    </xf>
    <xf numFmtId="0" fontId="11" fillId="0" borderId="12" xfId="0" applyFont="1" applyBorder="1" applyAlignment="1">
      <alignment horizontal="left" vertical="center" wrapText="1" indent="5"/>
    </xf>
    <xf numFmtId="9" fontId="6" fillId="2" borderId="29" xfId="0" applyNumberFormat="1" applyFont="1" applyFill="1" applyBorder="1" applyAlignment="1">
      <alignment horizontal="left" vertical="center" wrapText="1" indent="5"/>
    </xf>
    <xf numFmtId="4" fontId="23" fillId="0" borderId="0" xfId="0" applyNumberFormat="1" applyFont="1" applyAlignment="1">
      <alignment horizontal="left" vertical="center" wrapText="1" indent="10"/>
    </xf>
    <xf numFmtId="9" fontId="0" fillId="0" borderId="0" xfId="0" applyNumberFormat="1" applyAlignment="1">
      <alignment horizontal="right" vertical="center" wrapText="1"/>
    </xf>
    <xf numFmtId="9" fontId="23" fillId="0" borderId="0" xfId="0" applyNumberFormat="1" applyFont="1" applyAlignment="1">
      <alignment horizontal="right" vertical="center" wrapText="1"/>
    </xf>
    <xf numFmtId="9" fontId="23" fillId="0" borderId="0" xfId="0" applyNumberFormat="1" applyFont="1" applyAlignment="1">
      <alignment horizontal="center" vertical="center" wrapText="1"/>
    </xf>
    <xf numFmtId="0" fontId="23" fillId="0" borderId="12" xfId="0" applyFont="1" applyBorder="1" applyAlignment="1">
      <alignment horizontal="left" vertical="center" wrapText="1"/>
    </xf>
    <xf numFmtId="4" fontId="23" fillId="0" borderId="12" xfId="0" applyNumberFormat="1" applyFont="1" applyBorder="1" applyAlignment="1">
      <alignment horizontal="left" vertical="center" wrapText="1" indent="10"/>
    </xf>
    <xf numFmtId="9" fontId="23" fillId="0" borderId="12" xfId="0" applyNumberFormat="1" applyFont="1" applyBorder="1" applyAlignment="1">
      <alignment horizontal="right" vertical="center" wrapText="1"/>
    </xf>
    <xf numFmtId="0" fontId="26" fillId="2" borderId="29" xfId="0" applyFont="1" applyFill="1" applyBorder="1" applyAlignment="1">
      <alignment horizontal="center" vertical="center" wrapText="1"/>
    </xf>
    <xf numFmtId="4" fontId="26" fillId="2" borderId="29" xfId="0" applyNumberFormat="1" applyFont="1" applyFill="1" applyBorder="1" applyAlignment="1">
      <alignment horizontal="left" vertical="center" wrapText="1" indent="13"/>
    </xf>
    <xf numFmtId="9" fontId="26" fillId="2" borderId="29" xfId="0" applyNumberFormat="1" applyFont="1" applyFill="1" applyBorder="1" applyAlignment="1">
      <alignment horizontal="right" vertical="center" wrapText="1"/>
    </xf>
    <xf numFmtId="0" fontId="22" fillId="2" borderId="11" xfId="0" applyFont="1" applyFill="1" applyBorder="1" applyAlignment="1">
      <alignment horizontal="left" vertical="center" wrapText="1"/>
    </xf>
    <xf numFmtId="0" fontId="26" fillId="2" borderId="0" xfId="0" applyFont="1" applyFill="1" applyAlignment="1">
      <alignment horizontal="left" vertical="center" wrapText="1" indent="15"/>
    </xf>
    <xf numFmtId="0" fontId="46" fillId="0" borderId="0" xfId="0" applyFont="1" applyAlignment="1">
      <alignment vertical="center"/>
    </xf>
    <xf numFmtId="0" fontId="6" fillId="2" borderId="11" xfId="0" applyFont="1" applyFill="1" applyBorder="1" applyAlignment="1">
      <alignment horizontal="right" vertical="center" wrapText="1"/>
    </xf>
    <xf numFmtId="0" fontId="11" fillId="0" borderId="0" xfId="0" applyFont="1" applyAlignment="1">
      <alignment horizontal="left" vertical="center" wrapText="1"/>
    </xf>
    <xf numFmtId="4" fontId="11" fillId="0" borderId="0" xfId="0" applyNumberFormat="1" applyFont="1" applyAlignment="1">
      <alignment horizontal="left" vertical="center" wrapText="1" indent="7"/>
    </xf>
    <xf numFmtId="4" fontId="11" fillId="0" borderId="0" xfId="0" applyNumberFormat="1" applyFont="1" applyAlignment="1">
      <alignment horizontal="left" vertical="center" wrapText="1" indent="8"/>
    </xf>
    <xf numFmtId="0" fontId="11" fillId="0" borderId="12" xfId="0" applyFont="1" applyBorder="1" applyAlignment="1">
      <alignment horizontal="left" vertical="center" wrapText="1"/>
    </xf>
    <xf numFmtId="4" fontId="11" fillId="0" borderId="12" xfId="0" applyNumberFormat="1" applyFont="1" applyBorder="1" applyAlignment="1">
      <alignment horizontal="left" vertical="center" wrapText="1" indent="7"/>
    </xf>
    <xf numFmtId="10" fontId="11" fillId="0" borderId="12" xfId="0" applyNumberFormat="1" applyFont="1" applyBorder="1" applyAlignment="1">
      <alignment horizontal="center" vertical="center" wrapText="1"/>
    </xf>
    <xf numFmtId="0" fontId="6" fillId="2" borderId="11" xfId="0" applyFont="1" applyFill="1" applyBorder="1" applyAlignment="1">
      <alignment horizontal="left" vertical="center" wrapText="1" indent="15"/>
    </xf>
    <xf numFmtId="4" fontId="11" fillId="0" borderId="0" xfId="0" applyNumberFormat="1" applyFont="1" applyAlignment="1">
      <alignment horizontal="left" vertical="center" wrapText="1" indent="12"/>
    </xf>
    <xf numFmtId="4" fontId="11" fillId="0" borderId="12" xfId="0" applyNumberFormat="1" applyFont="1" applyBorder="1" applyAlignment="1">
      <alignment horizontal="left" vertical="center" wrapText="1" indent="12"/>
    </xf>
    <xf numFmtId="0" fontId="6" fillId="2" borderId="2" xfId="0" applyFont="1" applyFill="1" applyBorder="1" applyAlignment="1">
      <alignment horizontal="left" vertical="center" wrapText="1" indent="15"/>
    </xf>
    <xf numFmtId="0" fontId="6" fillId="2" borderId="4" xfId="0" applyFont="1" applyFill="1" applyBorder="1" applyAlignment="1">
      <alignment vertical="center" wrapText="1"/>
    </xf>
    <xf numFmtId="0" fontId="30" fillId="2" borderId="0" xfId="0" applyFont="1" applyFill="1" applyAlignment="1">
      <alignment horizontal="left" vertical="center" wrapText="1" indent="2"/>
    </xf>
    <xf numFmtId="0" fontId="30" fillId="2" borderId="0" xfId="0" applyFont="1" applyFill="1" applyAlignment="1">
      <alignment horizontal="center" vertical="center" wrapText="1"/>
    </xf>
    <xf numFmtId="0" fontId="29" fillId="2" borderId="8" xfId="0" applyFont="1" applyFill="1" applyBorder="1" applyAlignment="1">
      <alignment horizontal="left" vertical="center" wrapText="1"/>
    </xf>
    <xf numFmtId="0" fontId="30" fillId="2" borderId="4"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41" fillId="0" borderId="5" xfId="0" applyFont="1" applyBorder="1" applyAlignment="1">
      <alignment horizontal="left" vertical="center" wrapText="1"/>
    </xf>
    <xf numFmtId="0" fontId="37" fillId="0" borderId="3" xfId="0" applyFont="1" applyBorder="1" applyAlignment="1">
      <alignment horizontal="center" vertical="center" wrapText="1"/>
    </xf>
    <xf numFmtId="0" fontId="41" fillId="0" borderId="6" xfId="0" applyFont="1" applyBorder="1" applyAlignment="1">
      <alignment horizontal="left" vertical="center" wrapText="1"/>
    </xf>
    <xf numFmtId="0" fontId="37" fillId="0" borderId="4" xfId="0" applyFont="1" applyBorder="1" applyAlignment="1">
      <alignment horizontal="center" vertical="center" wrapText="1"/>
    </xf>
    <xf numFmtId="0" fontId="47" fillId="0" borderId="4" xfId="0" applyFont="1" applyBorder="1" applyAlignment="1">
      <alignment horizontal="center" vertical="center" wrapText="1"/>
    </xf>
    <xf numFmtId="9" fontId="37" fillId="0" borderId="4" xfId="0" applyNumberFormat="1" applyFont="1" applyBorder="1" applyAlignment="1">
      <alignment horizontal="center" vertical="center" wrapText="1"/>
    </xf>
    <xf numFmtId="0" fontId="37" fillId="0" borderId="6" xfId="0" applyFont="1" applyBorder="1" applyAlignment="1">
      <alignment horizontal="center" vertical="center" wrapText="1"/>
    </xf>
    <xf numFmtId="0" fontId="37" fillId="0" borderId="4" xfId="0" applyFont="1" applyBorder="1" applyAlignment="1">
      <alignment horizontal="left" vertical="center" wrapText="1" indent="1"/>
    </xf>
    <xf numFmtId="0" fontId="49" fillId="2" borderId="4" xfId="0" applyFont="1" applyFill="1" applyBorder="1" applyAlignment="1">
      <alignment horizontal="center" vertical="center" wrapText="1"/>
    </xf>
    <xf numFmtId="9" fontId="49" fillId="2" borderId="4" xfId="0" applyNumberFormat="1" applyFont="1" applyFill="1" applyBorder="1" applyAlignment="1">
      <alignment horizontal="center" vertical="center" wrapText="1"/>
    </xf>
    <xf numFmtId="0" fontId="30" fillId="2" borderId="7" xfId="0" applyFont="1" applyFill="1" applyBorder="1" applyAlignment="1">
      <alignment horizontal="left" vertical="center" wrapText="1" indent="2"/>
    </xf>
    <xf numFmtId="0" fontId="30" fillId="2" borderId="3" xfId="0" applyFont="1" applyFill="1" applyBorder="1" applyAlignment="1">
      <alignment horizontal="left" vertical="center" wrapText="1" indent="2"/>
    </xf>
    <xf numFmtId="0" fontId="30" fillId="2" borderId="7" xfId="0" applyFont="1" applyFill="1" applyBorder="1" applyAlignment="1">
      <alignment horizontal="left" vertical="center" wrapText="1" indent="4"/>
    </xf>
    <xf numFmtId="0" fontId="30" fillId="2" borderId="3" xfId="0" applyFont="1" applyFill="1" applyBorder="1" applyAlignment="1">
      <alignment horizontal="left" vertical="center" wrapText="1" indent="4"/>
    </xf>
    <xf numFmtId="0" fontId="37" fillId="0" borderId="7" xfId="0" applyFont="1" applyBorder="1" applyAlignment="1">
      <alignment horizontal="justify" vertical="center" wrapText="1"/>
    </xf>
    <xf numFmtId="0" fontId="37" fillId="0" borderId="3" xfId="0" applyFont="1" applyBorder="1" applyAlignment="1">
      <alignment horizontal="justify" vertical="center" wrapText="1"/>
    </xf>
    <xf numFmtId="0" fontId="37" fillId="0" borderId="7" xfId="0" applyFont="1" applyBorder="1" applyAlignment="1">
      <alignment horizontal="center" vertical="center" wrapText="1"/>
    </xf>
    <xf numFmtId="0" fontId="37" fillId="0" borderId="3" xfId="0" applyFont="1" applyBorder="1" applyAlignment="1">
      <alignment horizontal="center" vertical="center" wrapText="1"/>
    </xf>
    <xf numFmtId="9" fontId="37" fillId="0" borderId="7" xfId="0" applyNumberFormat="1" applyFont="1" applyBorder="1" applyAlignment="1">
      <alignment horizontal="center" vertical="center" wrapText="1"/>
    </xf>
    <xf numFmtId="9" fontId="37" fillId="0" borderId="3" xfId="0" applyNumberFormat="1" applyFont="1" applyBorder="1" applyAlignment="1">
      <alignment horizontal="center" vertical="center" wrapText="1"/>
    </xf>
    <xf numFmtId="0" fontId="30" fillId="2" borderId="7"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41" fillId="0" borderId="0" xfId="0" applyFont="1" applyAlignment="1">
      <alignment vertical="center"/>
    </xf>
    <xf numFmtId="0" fontId="24" fillId="0" borderId="4" xfId="0" applyFont="1" applyBorder="1" applyAlignment="1">
      <alignment horizontal="center" vertical="center" wrapText="1"/>
    </xf>
    <xf numFmtId="4" fontId="24"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19" fillId="0" borderId="0" xfId="0" applyFont="1" applyAlignment="1">
      <alignment horizontal="left" vertical="center" wrapText="1"/>
    </xf>
    <xf numFmtId="0" fontId="24" fillId="0" borderId="5" xfId="0" applyFont="1" applyBorder="1" applyAlignment="1">
      <alignment horizontal="center" vertical="center" wrapText="1"/>
    </xf>
    <xf numFmtId="0" fontId="0" fillId="0" borderId="5" xfId="0" applyBorder="1" applyAlignment="1">
      <alignment vertical="top" wrapText="1"/>
    </xf>
    <xf numFmtId="0" fontId="0" fillId="0" borderId="3" xfId="0" applyBorder="1" applyAlignment="1">
      <alignment vertical="top" wrapText="1"/>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4" fillId="0" borderId="10" xfId="0" applyFont="1" applyBorder="1" applyAlignment="1">
      <alignment horizontal="left" vertical="center" wrapText="1" indent="9"/>
    </xf>
    <xf numFmtId="0" fontId="24" fillId="0" borderId="2" xfId="0" applyFont="1" applyBorder="1" applyAlignment="1">
      <alignment horizontal="left" vertical="center" wrapText="1" indent="9"/>
    </xf>
    <xf numFmtId="0" fontId="24" fillId="0" borderId="10" xfId="0" applyFont="1" applyBorder="1" applyAlignment="1">
      <alignment horizontal="left" vertical="center" wrapText="1" indent="10"/>
    </xf>
    <xf numFmtId="0" fontId="24" fillId="0" borderId="2" xfId="0" applyFont="1" applyBorder="1" applyAlignment="1">
      <alignment horizontal="left" vertical="center" wrapText="1" indent="10"/>
    </xf>
    <xf numFmtId="0" fontId="24"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 xfId="0" applyFont="1" applyBorder="1" applyAlignment="1">
      <alignment horizontal="center" vertical="center" wrapText="1"/>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4" fontId="24" fillId="0" borderId="7" xfId="0" applyNumberFormat="1" applyFont="1" applyBorder="1" applyAlignment="1">
      <alignment horizontal="center" vertical="center" wrapText="1"/>
    </xf>
    <xf numFmtId="4" fontId="24" fillId="0" borderId="3" xfId="0" applyNumberFormat="1" applyFont="1" applyBorder="1" applyAlignment="1">
      <alignment horizontal="center" vertical="center" wrapText="1"/>
    </xf>
    <xf numFmtId="0" fontId="24" fillId="0" borderId="10" xfId="0" applyFont="1" applyBorder="1" applyAlignment="1">
      <alignment horizontal="left" vertical="center" wrapText="1" indent="5"/>
    </xf>
    <xf numFmtId="0" fontId="24" fillId="0" borderId="2" xfId="0" applyFont="1" applyBorder="1" applyAlignment="1">
      <alignment horizontal="left" vertical="center" wrapText="1" indent="5"/>
    </xf>
    <xf numFmtId="0" fontId="24" fillId="0" borderId="10" xfId="0" applyFont="1" applyBorder="1" applyAlignment="1">
      <alignment horizontal="left" vertical="center" wrapText="1" indent="2"/>
    </xf>
    <xf numFmtId="0" fontId="24" fillId="0" borderId="2" xfId="0" applyFont="1" applyBorder="1" applyAlignment="1">
      <alignment horizontal="left" vertical="center" wrapText="1" indent="2"/>
    </xf>
    <xf numFmtId="0" fontId="24" fillId="0" borderId="10" xfId="0" applyFont="1" applyBorder="1" applyAlignment="1">
      <alignment horizontal="left" vertical="center" wrapText="1" indent="8"/>
    </xf>
    <xf numFmtId="0" fontId="24" fillId="0" borderId="2" xfId="0" applyFont="1" applyBorder="1" applyAlignment="1">
      <alignment horizontal="left" vertical="center" wrapText="1" indent="8"/>
    </xf>
    <xf numFmtId="0" fontId="6" fillId="2" borderId="9" xfId="0"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6" fillId="2" borderId="0" xfId="0" applyFont="1" applyFill="1" applyAlignment="1">
      <alignment horizontal="left" vertical="center" wrapText="1" indent="15"/>
    </xf>
    <xf numFmtId="0" fontId="6" fillId="2" borderId="0" xfId="0" applyFont="1" applyFill="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indent="4"/>
    </xf>
    <xf numFmtId="0" fontId="9" fillId="0" borderId="0" xfId="0" applyFont="1" applyAlignment="1">
      <alignment horizontal="left" vertical="center" wrapText="1" indent="15"/>
    </xf>
    <xf numFmtId="0" fontId="9" fillId="0" borderId="0" xfId="0" applyFont="1" applyAlignment="1">
      <alignment horizontal="left" vertical="center" wrapText="1" indent="5"/>
    </xf>
    <xf numFmtId="0" fontId="9" fillId="0" borderId="0" xfId="0" applyFont="1" applyAlignment="1">
      <alignment horizontal="left" vertical="center" wrapText="1" indent="14"/>
    </xf>
    <xf numFmtId="0" fontId="9" fillId="0" borderId="0" xfId="0" applyFont="1" applyAlignment="1">
      <alignment horizontal="left" vertical="center" wrapText="1" indent="12"/>
    </xf>
    <xf numFmtId="0" fontId="6" fillId="2" borderId="0" xfId="0" applyFont="1" applyFill="1" applyAlignment="1">
      <alignment horizontal="left" vertical="center" wrapText="1" indent="5"/>
    </xf>
    <xf numFmtId="0" fontId="13" fillId="0" borderId="0" xfId="0" applyFont="1" applyAlignment="1">
      <alignment horizontal="left" vertical="center" wrapText="1"/>
    </xf>
    <xf numFmtId="0" fontId="51" fillId="0" borderId="6" xfId="0" applyFont="1" applyBorder="1" applyAlignment="1">
      <alignment horizontal="left" vertical="center" wrapText="1" indent="1"/>
    </xf>
    <xf numFmtId="0" fontId="51" fillId="0" borderId="5"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6" xfId="0" applyFont="1" applyBorder="1" applyAlignment="1">
      <alignment horizontal="left" vertical="center" wrapText="1"/>
    </xf>
    <xf numFmtId="0" fontId="51" fillId="0" borderId="5" xfId="0" applyFont="1" applyBorder="1" applyAlignment="1">
      <alignment horizontal="left" vertical="center" wrapText="1" indent="2"/>
    </xf>
    <xf numFmtId="0" fontId="51" fillId="0" borderId="7" xfId="0" applyFont="1" applyBorder="1" applyAlignment="1">
      <alignment horizontal="left" vertical="center" wrapText="1" indent="4"/>
    </xf>
    <xf numFmtId="0" fontId="51" fillId="0" borderId="8" xfId="0" applyFont="1" applyBorder="1" applyAlignment="1">
      <alignment horizontal="center" vertical="center" wrapText="1"/>
    </xf>
    <xf numFmtId="0" fontId="15" fillId="0" borderId="0" xfId="0" applyFont="1" applyAlignment="1">
      <alignment horizontal="left" vertical="center" wrapText="1"/>
    </xf>
    <xf numFmtId="0" fontId="15" fillId="2" borderId="0" xfId="0" applyFont="1" applyFill="1" applyAlignment="1">
      <alignment horizontal="left" vertical="center" wrapText="1"/>
    </xf>
    <xf numFmtId="0" fontId="3" fillId="0" borderId="0" xfId="0" applyFont="1" applyAlignment="1">
      <alignment horizontal="center" vertical="center" wrapText="1"/>
    </xf>
    <xf numFmtId="0" fontId="11" fillId="0" borderId="0" xfId="0" applyFont="1" applyAlignment="1">
      <alignment vertical="center" wrapText="1"/>
    </xf>
    <xf numFmtId="0" fontId="11" fillId="2" borderId="0" xfId="0" applyFont="1" applyFill="1" applyAlignment="1">
      <alignment horizontal="center" vertical="center" wrapText="1"/>
    </xf>
    <xf numFmtId="0" fontId="53" fillId="2" borderId="1" xfId="0" applyFont="1" applyFill="1" applyBorder="1" applyAlignment="1">
      <alignment horizontal="center" vertical="center" wrapText="1"/>
    </xf>
    <xf numFmtId="0" fontId="53" fillId="2" borderId="2" xfId="0" applyFont="1" applyFill="1" applyBorder="1" applyAlignment="1">
      <alignment horizontal="center" vertical="center" wrapText="1"/>
    </xf>
    <xf numFmtId="4" fontId="26" fillId="0" borderId="4" xfId="0" applyNumberFormat="1" applyFont="1" applyBorder="1" applyAlignment="1">
      <alignment horizontal="center" vertical="center" wrapText="1"/>
    </xf>
    <xf numFmtId="0" fontId="53" fillId="2" borderId="3" xfId="0" applyFont="1" applyFill="1" applyBorder="1" applyAlignment="1">
      <alignment horizontal="center" vertical="center" wrapText="1"/>
    </xf>
    <xf numFmtId="0" fontId="17" fillId="2" borderId="4" xfId="0" applyFont="1" applyFill="1" applyBorder="1" applyAlignment="1">
      <alignment horizontal="left" vertical="center" wrapText="1"/>
    </xf>
    <xf numFmtId="4" fontId="53" fillId="2" borderId="4" xfId="0" applyNumberFormat="1" applyFont="1" applyFill="1" applyBorder="1" applyAlignment="1">
      <alignment horizontal="center" vertical="center" wrapText="1"/>
    </xf>
    <xf numFmtId="0" fontId="53" fillId="2" borderId="8"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3" fillId="2" borderId="31" xfId="0" applyFont="1" applyFill="1" applyBorder="1" applyAlignment="1">
      <alignment horizontal="center" vertical="center" wrapText="1"/>
    </xf>
    <xf numFmtId="0" fontId="53" fillId="2" borderId="7"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3"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23" fillId="0" borderId="6" xfId="0" applyFont="1" applyBorder="1" applyAlignment="1">
      <alignment horizontal="left" vertical="center" wrapText="1" indent="8"/>
    </xf>
    <xf numFmtId="0" fontId="0" fillId="0" borderId="6" xfId="0" applyBorder="1" applyAlignment="1">
      <alignment vertical="top" wrapText="1"/>
    </xf>
    <xf numFmtId="0" fontId="0" fillId="0" borderId="4" xfId="0" applyBorder="1" applyAlignment="1">
      <alignment vertical="top" wrapText="1"/>
    </xf>
    <xf numFmtId="0" fontId="23" fillId="0" borderId="6" xfId="0" applyFont="1" applyBorder="1" applyAlignment="1">
      <alignment horizontal="center" vertical="center" wrapText="1"/>
    </xf>
    <xf numFmtId="0" fontId="56" fillId="2" borderId="4" xfId="0" applyFont="1" applyFill="1" applyBorder="1" applyAlignment="1">
      <alignment horizontal="center" vertical="center" wrapText="1"/>
    </xf>
    <xf numFmtId="0" fontId="23" fillId="0" borderId="3" xfId="0" applyFont="1" applyBorder="1" applyAlignment="1">
      <alignment horizontal="left" vertical="center" wrapText="1" indent="7"/>
    </xf>
    <xf numFmtId="0" fontId="23" fillId="0" borderId="4" xfId="0" applyFont="1" applyBorder="1" applyAlignment="1">
      <alignment horizontal="left" vertical="center" wrapText="1" indent="8"/>
    </xf>
    <xf numFmtId="0" fontId="54" fillId="2" borderId="4"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56" fillId="2" borderId="10" xfId="0" applyFont="1" applyFill="1" applyBorder="1" applyAlignment="1">
      <alignment horizontal="center" vertical="center" wrapText="1"/>
    </xf>
    <xf numFmtId="0" fontId="56" fillId="2" borderId="9" xfId="0" applyFont="1" applyFill="1" applyBorder="1" applyAlignment="1">
      <alignment horizontal="center" vertical="center" wrapText="1"/>
    </xf>
    <xf numFmtId="0" fontId="56" fillId="2" borderId="2" xfId="0" applyFont="1" applyFill="1" applyBorder="1" applyAlignment="1">
      <alignment horizontal="center" vertical="center" wrapText="1"/>
    </xf>
    <xf numFmtId="0" fontId="54" fillId="2" borderId="10" xfId="0" applyFont="1" applyFill="1" applyBorder="1" applyAlignment="1">
      <alignment horizontal="center" vertical="center" wrapText="1"/>
    </xf>
    <xf numFmtId="0" fontId="54" fillId="2" borderId="9"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53" fillId="2" borderId="9" xfId="0" applyFont="1" applyFill="1" applyBorder="1" applyAlignment="1">
      <alignment horizontal="left" vertical="center" wrapText="1" indent="10"/>
    </xf>
    <xf numFmtId="0" fontId="53" fillId="2" borderId="10" xfId="0" applyFont="1" applyFill="1" applyBorder="1" applyAlignment="1">
      <alignment horizontal="left" vertical="center" wrapText="1" indent="10"/>
    </xf>
    <xf numFmtId="0" fontId="53" fillId="2" borderId="2" xfId="0" applyFont="1" applyFill="1" applyBorder="1" applyAlignment="1">
      <alignment horizontal="left" vertical="center" wrapText="1" indent="10"/>
    </xf>
    <xf numFmtId="0" fontId="53" fillId="2" borderId="9" xfId="0" applyFont="1" applyFill="1" applyBorder="1" applyAlignment="1">
      <alignment horizontal="left" vertical="center" wrapText="1" indent="9"/>
    </xf>
    <xf numFmtId="0" fontId="53" fillId="2" borderId="10" xfId="0" applyFont="1" applyFill="1" applyBorder="1" applyAlignment="1">
      <alignment horizontal="left" vertical="center" wrapText="1" indent="9"/>
    </xf>
    <xf numFmtId="0" fontId="53" fillId="2" borderId="2" xfId="0" applyFont="1" applyFill="1" applyBorder="1" applyAlignment="1">
      <alignment horizontal="left" vertical="center" wrapText="1" indent="9"/>
    </xf>
    <xf numFmtId="0" fontId="2" fillId="0" borderId="0" xfId="0" applyFont="1" applyAlignment="1">
      <alignment horizontal="center" vertical="center"/>
    </xf>
    <xf numFmtId="0" fontId="19" fillId="2" borderId="1" xfId="0" applyFont="1" applyFill="1" applyBorder="1" applyAlignment="1">
      <alignment horizontal="left" vertical="center" wrapText="1"/>
    </xf>
    <xf numFmtId="0" fontId="15" fillId="0" borderId="4" xfId="0" applyFont="1" applyBorder="1" applyAlignment="1">
      <alignment horizontal="left" vertical="center" wrapText="1"/>
    </xf>
    <xf numFmtId="0" fontId="53" fillId="2" borderId="9" xfId="0" applyFont="1" applyFill="1" applyBorder="1" applyAlignment="1">
      <alignment horizontal="left" vertical="center" wrapText="1" indent="11"/>
    </xf>
    <xf numFmtId="0" fontId="53" fillId="2" borderId="10" xfId="0" applyFont="1" applyFill="1" applyBorder="1" applyAlignment="1">
      <alignment horizontal="left" vertical="center" wrapText="1" indent="11"/>
    </xf>
    <xf numFmtId="0" fontId="53" fillId="2" borderId="2" xfId="0" applyFont="1" applyFill="1" applyBorder="1" applyAlignment="1">
      <alignment horizontal="left" vertical="center" wrapText="1" indent="11"/>
    </xf>
    <xf numFmtId="0" fontId="53" fillId="2" borderId="9" xfId="0" applyFont="1" applyFill="1" applyBorder="1" applyAlignment="1">
      <alignment horizontal="left" vertical="center" wrapText="1" indent="7"/>
    </xf>
    <xf numFmtId="0" fontId="53" fillId="2" borderId="10" xfId="0" applyFont="1" applyFill="1" applyBorder="1" applyAlignment="1">
      <alignment horizontal="left" vertical="center" wrapText="1" indent="7"/>
    </xf>
    <xf numFmtId="0" fontId="53" fillId="2" borderId="2" xfId="0" applyFont="1" applyFill="1" applyBorder="1" applyAlignment="1">
      <alignment horizontal="left" vertical="center" wrapText="1" indent="7"/>
    </xf>
    <xf numFmtId="0" fontId="53" fillId="2" borderId="7" xfId="0" applyFont="1" applyFill="1" applyBorder="1" applyAlignment="1">
      <alignment vertical="center" wrapText="1"/>
    </xf>
    <xf numFmtId="0" fontId="53" fillId="2" borderId="3" xfId="0" applyFont="1" applyFill="1" applyBorder="1" applyAlignment="1">
      <alignment vertical="center" wrapText="1"/>
    </xf>
    <xf numFmtId="0" fontId="24" fillId="0" borderId="5" xfId="0" applyFont="1" applyBorder="1" applyAlignment="1">
      <alignment horizontal="left" vertical="center" wrapText="1" indent="5"/>
    </xf>
    <xf numFmtId="0" fontId="57" fillId="2" borderId="3" xfId="0" applyFont="1" applyFill="1" applyBorder="1" applyAlignment="1">
      <alignment horizontal="left" vertical="center" wrapText="1"/>
    </xf>
    <xf numFmtId="0" fontId="57" fillId="2" borderId="4" xfId="0" applyFont="1" applyFill="1" applyBorder="1" applyAlignment="1">
      <alignment horizontal="left" vertical="center" wrapText="1"/>
    </xf>
    <xf numFmtId="0" fontId="24" fillId="0" borderId="5" xfId="0" applyFont="1" applyBorder="1" applyAlignment="1">
      <alignment horizontal="left" vertical="center" wrapText="1" indent="4"/>
    </xf>
    <xf numFmtId="0" fontId="17" fillId="0" borderId="4" xfId="0" applyFont="1" applyBorder="1" applyAlignment="1">
      <alignment horizontal="left" vertical="center" wrapText="1"/>
    </xf>
    <xf numFmtId="0" fontId="24" fillId="0" borderId="3" xfId="0" applyFont="1" applyBorder="1" applyAlignment="1">
      <alignment horizontal="center" vertical="center" wrapText="1"/>
    </xf>
    <xf numFmtId="0" fontId="24" fillId="0" borderId="7" xfId="0" applyFont="1" applyBorder="1" applyAlignment="1">
      <alignment horizontal="left" vertical="center" wrapText="1" indent="5"/>
    </xf>
    <xf numFmtId="0" fontId="24" fillId="0" borderId="3" xfId="0" applyFont="1" applyBorder="1" applyAlignment="1">
      <alignment horizontal="left" vertical="center" wrapText="1" indent="5"/>
    </xf>
    <xf numFmtId="0" fontId="24" fillId="0" borderId="7" xfId="0" applyFont="1" applyBorder="1" applyAlignment="1">
      <alignment horizontal="left" vertical="center" wrapText="1" indent="2"/>
    </xf>
    <xf numFmtId="0" fontId="24" fillId="0" borderId="3" xfId="0" applyFont="1" applyBorder="1" applyAlignment="1">
      <alignment horizontal="left" vertical="center" wrapText="1" indent="2"/>
    </xf>
    <xf numFmtId="0" fontId="24" fillId="0" borderId="7" xfId="0" applyFont="1" applyBorder="1" applyAlignment="1">
      <alignment horizontal="left" vertical="center" wrapText="1" indent="3"/>
    </xf>
    <xf numFmtId="0" fontId="24" fillId="0" borderId="3" xfId="0" applyFont="1" applyBorder="1" applyAlignment="1">
      <alignment horizontal="left" vertical="center" wrapText="1" indent="3"/>
    </xf>
    <xf numFmtId="0" fontId="17" fillId="0" borderId="7" xfId="0" applyFont="1" applyBorder="1" applyAlignment="1">
      <alignment horizontal="left" vertical="center" wrapText="1"/>
    </xf>
    <xf numFmtId="0" fontId="17" fillId="0" borderId="3" xfId="0" applyFont="1" applyBorder="1" applyAlignment="1">
      <alignment horizontal="left" vertical="center" wrapText="1"/>
    </xf>
    <xf numFmtId="0" fontId="58" fillId="2" borderId="0" xfId="0" applyFont="1" applyFill="1" applyAlignment="1">
      <alignment horizontal="center" vertical="center" wrapText="1"/>
    </xf>
    <xf numFmtId="4" fontId="58" fillId="2" borderId="0" xfId="0" applyNumberFormat="1" applyFont="1" applyFill="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indent="15"/>
    </xf>
    <xf numFmtId="0" fontId="54" fillId="2" borderId="1" xfId="0" applyFont="1" applyFill="1" applyBorder="1" applyAlignment="1">
      <alignment horizontal="left" vertical="center" wrapText="1" indent="2"/>
    </xf>
    <xf numFmtId="0" fontId="23" fillId="0" borderId="5" xfId="0" applyFont="1" applyBorder="1" applyAlignment="1">
      <alignment horizontal="justify" vertical="center" wrapText="1"/>
    </xf>
    <xf numFmtId="0" fontId="23" fillId="0" borderId="7" xfId="0" applyFont="1" applyBorder="1" applyAlignment="1">
      <alignment horizontal="justify" vertical="center" wrapText="1"/>
    </xf>
    <xf numFmtId="0" fontId="23" fillId="0" borderId="3" xfId="0" applyFont="1" applyBorder="1" applyAlignment="1">
      <alignment horizontal="justify" vertical="center" wrapText="1"/>
    </xf>
    <xf numFmtId="0" fontId="60" fillId="0" borderId="8" xfId="0" applyFont="1" applyBorder="1" applyAlignment="1">
      <alignment horizontal="left" vertical="center" wrapText="1"/>
    </xf>
    <xf numFmtId="0" fontId="60" fillId="0" borderId="6" xfId="0" applyFont="1" applyBorder="1" applyAlignment="1">
      <alignment horizontal="left" vertical="center" wrapText="1"/>
    </xf>
    <xf numFmtId="0" fontId="23" fillId="0" borderId="5" xfId="0" applyFont="1" applyBorder="1" applyAlignment="1">
      <alignment horizontal="left" vertical="center" wrapText="1" indent="2"/>
    </xf>
    <xf numFmtId="0" fontId="23" fillId="0" borderId="3" xfId="0" applyFont="1" applyBorder="1" applyAlignment="1">
      <alignment horizontal="left" vertical="center" wrapText="1" indent="2"/>
    </xf>
    <xf numFmtId="0" fontId="60" fillId="0" borderId="5" xfId="0" applyFont="1" applyBorder="1" applyAlignment="1">
      <alignment horizontal="left" vertical="center" wrapText="1"/>
    </xf>
    <xf numFmtId="0" fontId="5" fillId="0" borderId="5" xfId="0" applyFont="1" applyBorder="1" applyAlignment="1">
      <alignment horizontal="left" vertical="center" wrapText="1"/>
    </xf>
    <xf numFmtId="0" fontId="11" fillId="0" borderId="7" xfId="0" applyFont="1" applyBorder="1" applyAlignment="1">
      <alignment horizontal="left" vertical="center" wrapText="1" indent="4"/>
    </xf>
    <xf numFmtId="0" fontId="11" fillId="0" borderId="3" xfId="0" applyFont="1" applyBorder="1" applyAlignment="1">
      <alignment horizontal="left" vertical="center" wrapText="1" indent="4"/>
    </xf>
    <xf numFmtId="0" fontId="53" fillId="2" borderId="8" xfId="0" applyFont="1" applyFill="1" applyBorder="1" applyAlignment="1">
      <alignment horizontal="left" vertical="center" wrapText="1" indent="1"/>
    </xf>
    <xf numFmtId="0" fontId="53" fillId="2" borderId="4" xfId="0" applyFont="1" applyFill="1" applyBorder="1" applyAlignment="1">
      <alignment horizontal="left" vertical="center" wrapText="1" indent="1"/>
    </xf>
    <xf numFmtId="0" fontId="53" fillId="2" borderId="7" xfId="0" applyFont="1" applyFill="1" applyBorder="1" applyAlignment="1">
      <alignment horizontal="left" vertical="center" wrapText="1"/>
    </xf>
    <xf numFmtId="0" fontId="53" fillId="2" borderId="3" xfId="0" applyFont="1" applyFill="1" applyBorder="1" applyAlignment="1">
      <alignment horizontal="left" vertical="center" wrapText="1"/>
    </xf>
    <xf numFmtId="0" fontId="53" fillId="2" borderId="7" xfId="0" applyFont="1" applyFill="1" applyBorder="1" applyAlignment="1">
      <alignment horizontal="left" vertical="center" wrapText="1" indent="1"/>
    </xf>
    <xf numFmtId="0" fontId="53" fillId="2" borderId="3" xfId="0" applyFont="1" applyFill="1" applyBorder="1" applyAlignment="1">
      <alignment horizontal="left" vertical="center" wrapText="1" indent="1"/>
    </xf>
    <xf numFmtId="0" fontId="53" fillId="2" borderId="7" xfId="0" applyFont="1" applyFill="1" applyBorder="1" applyAlignment="1">
      <alignment horizontal="left" vertical="center" wrapText="1" indent="2"/>
    </xf>
    <xf numFmtId="0" fontId="53" fillId="2" borderId="3" xfId="0" applyFont="1" applyFill="1" applyBorder="1" applyAlignment="1">
      <alignment horizontal="left" vertical="center" wrapText="1" indent="2"/>
    </xf>
    <xf numFmtId="0" fontId="53" fillId="2" borderId="7" xfId="0" applyFont="1" applyFill="1" applyBorder="1" applyAlignment="1">
      <alignment horizontal="left" vertical="center" wrapText="1" indent="4"/>
    </xf>
    <xf numFmtId="0" fontId="53" fillId="2" borderId="3" xfId="0" applyFont="1" applyFill="1" applyBorder="1" applyAlignment="1">
      <alignment horizontal="left" vertical="center" wrapText="1" indent="4"/>
    </xf>
    <xf numFmtId="0" fontId="53" fillId="2" borderId="7" xfId="0" applyFont="1" applyFill="1" applyBorder="1" applyAlignment="1">
      <alignment horizontal="left" vertical="center" wrapText="1" indent="5"/>
    </xf>
    <xf numFmtId="0" fontId="53" fillId="2" borderId="3" xfId="0" applyFont="1" applyFill="1" applyBorder="1" applyAlignment="1">
      <alignment horizontal="left" vertical="center" wrapText="1" indent="5"/>
    </xf>
    <xf numFmtId="0" fontId="11" fillId="0" borderId="7" xfId="0" applyFont="1" applyBorder="1" applyAlignment="1">
      <alignment horizontal="left" vertical="center" wrapText="1" indent="5"/>
    </xf>
    <xf numFmtId="0" fontId="11" fillId="0" borderId="3" xfId="0" applyFont="1" applyBorder="1" applyAlignment="1">
      <alignment horizontal="left" vertical="center" wrapText="1" indent="5"/>
    </xf>
    <xf numFmtId="9" fontId="53" fillId="2" borderId="4" xfId="0" applyNumberFormat="1" applyFont="1" applyFill="1" applyBorder="1" applyAlignment="1">
      <alignment horizontal="center" vertical="center" wrapText="1"/>
    </xf>
    <xf numFmtId="9" fontId="11" fillId="0" borderId="4" xfId="0" applyNumberFormat="1" applyFont="1" applyBorder="1" applyAlignment="1">
      <alignment horizontal="center" vertical="center" wrapText="1"/>
    </xf>
    <xf numFmtId="9" fontId="11" fillId="0" borderId="7"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0" fontId="11" fillId="0" borderId="4" xfId="0" applyFont="1" applyBorder="1" applyAlignment="1">
      <alignment horizontal="left" vertical="center" wrapText="1" indent="15"/>
    </xf>
    <xf numFmtId="0" fontId="11" fillId="0" borderId="4" xfId="0" applyFont="1" applyBorder="1" applyAlignment="1">
      <alignment horizontal="left" vertical="center" wrapText="1" indent="10"/>
    </xf>
    <xf numFmtId="0" fontId="11" fillId="0" borderId="4" xfId="0" applyFont="1" applyBorder="1" applyAlignment="1">
      <alignment horizontal="left" vertical="center" wrapText="1" indent="5"/>
    </xf>
    <xf numFmtId="0" fontId="11" fillId="0" borderId="4" xfId="0" applyFont="1" applyBorder="1" applyAlignment="1">
      <alignment horizontal="left" vertical="center" wrapText="1" indent="9"/>
    </xf>
    <xf numFmtId="0" fontId="11" fillId="0" borderId="7" xfId="0" applyFont="1" applyBorder="1" applyAlignment="1">
      <alignment horizontal="left" vertical="center" wrapText="1" indent="12"/>
    </xf>
    <xf numFmtId="0" fontId="11" fillId="0" borderId="3" xfId="0" applyFont="1" applyBorder="1" applyAlignment="1">
      <alignment horizontal="left" vertical="center" wrapText="1" indent="12"/>
    </xf>
    <xf numFmtId="0" fontId="54" fillId="2" borderId="8" xfId="0" applyFont="1" applyFill="1" applyBorder="1" applyAlignment="1">
      <alignment horizontal="center" vertical="center" wrapText="1"/>
    </xf>
    <xf numFmtId="3" fontId="53" fillId="2" borderId="4" xfId="0" applyNumberFormat="1" applyFont="1" applyFill="1" applyBorder="1" applyAlignment="1">
      <alignment horizontal="center" vertical="center" wrapText="1"/>
    </xf>
    <xf numFmtId="0" fontId="54" fillId="2" borderId="7"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3" fillId="2" borderId="9" xfId="0" applyFont="1" applyFill="1" applyBorder="1" applyAlignment="1">
      <alignment horizontal="left" vertical="center" wrapText="1" indent="6"/>
    </xf>
    <xf numFmtId="0" fontId="53" fillId="2" borderId="10" xfId="0" applyFont="1" applyFill="1" applyBorder="1" applyAlignment="1">
      <alignment horizontal="left" vertical="center" wrapText="1" indent="6"/>
    </xf>
    <xf numFmtId="0" fontId="53" fillId="2" borderId="2" xfId="0" applyFont="1" applyFill="1" applyBorder="1" applyAlignment="1">
      <alignment horizontal="left" vertical="center" wrapText="1" indent="6"/>
    </xf>
    <xf numFmtId="0" fontId="2" fillId="0" borderId="0" xfId="0" applyFont="1" applyAlignment="1">
      <alignment horizontal="left" vertical="center" indent="10"/>
    </xf>
    <xf numFmtId="0" fontId="3" fillId="0" borderId="0" xfId="0" applyFont="1" applyAlignment="1">
      <alignment horizontal="left" vertical="center" indent="10"/>
    </xf>
    <xf numFmtId="0" fontId="11" fillId="0" borderId="3" xfId="0" applyFont="1" applyBorder="1" applyAlignment="1">
      <alignment horizontal="left" vertical="center" wrapText="1"/>
    </xf>
    <xf numFmtId="3" fontId="11" fillId="0" borderId="4" xfId="0" applyNumberFormat="1" applyFont="1" applyBorder="1" applyAlignment="1">
      <alignment horizontal="center" vertical="center" wrapText="1"/>
    </xf>
    <xf numFmtId="0" fontId="11" fillId="0" borderId="6" xfId="0" applyFont="1" applyBorder="1" applyAlignment="1">
      <alignment horizontal="left" vertical="center" wrapText="1" indent="3"/>
    </xf>
    <xf numFmtId="0" fontId="11" fillId="0" borderId="4" xfId="0" applyFont="1" applyBorder="1" applyAlignment="1">
      <alignment horizontal="left" vertical="center" wrapText="1" indent="3"/>
    </xf>
    <xf numFmtId="0" fontId="53" fillId="2" borderId="10" xfId="0" applyFont="1" applyFill="1" applyBorder="1" applyAlignment="1">
      <alignment horizontal="center" vertical="center" wrapText="1"/>
    </xf>
    <xf numFmtId="0" fontId="53" fillId="2" borderId="2" xfId="0" applyFont="1" applyFill="1" applyBorder="1" applyAlignment="1">
      <alignment horizontal="center" vertical="center" wrapText="1"/>
    </xf>
    <xf numFmtId="0" fontId="19" fillId="0" borderId="3" xfId="0" applyFont="1" applyBorder="1" applyAlignment="1">
      <alignment horizontal="left" vertical="center" wrapText="1"/>
    </xf>
    <xf numFmtId="0" fontId="15" fillId="0" borderId="5" xfId="0" applyFont="1" applyBorder="1" applyAlignment="1">
      <alignment horizontal="left" vertical="center" wrapText="1"/>
    </xf>
    <xf numFmtId="0" fontId="11" fillId="0" borderId="7" xfId="0" applyFont="1" applyBorder="1" applyAlignment="1">
      <alignment horizontal="left" vertical="center" wrapText="1" indent="15"/>
    </xf>
    <xf numFmtId="0" fontId="11" fillId="0" borderId="3" xfId="0" applyFont="1" applyBorder="1" applyAlignment="1">
      <alignment horizontal="left" vertical="center" wrapText="1" indent="15"/>
    </xf>
    <xf numFmtId="0" fontId="3" fillId="0" borderId="0" xfId="0" applyFont="1" applyAlignment="1">
      <alignment horizontal="left" vertical="center"/>
    </xf>
    <xf numFmtId="0" fontId="53" fillId="2" borderId="3" xfId="0" applyFont="1" applyFill="1" applyBorder="1" applyAlignment="1">
      <alignment horizontal="left" vertical="center" wrapText="1" indent="13"/>
    </xf>
    <xf numFmtId="0" fontId="53" fillId="2" borderId="4" xfId="0" applyFont="1" applyFill="1" applyBorder="1" applyAlignment="1">
      <alignment horizontal="left" vertical="center" wrapText="1" indent="3"/>
    </xf>
    <xf numFmtId="0" fontId="61" fillId="2" borderId="4" xfId="0" applyFont="1" applyFill="1" applyBorder="1" applyAlignment="1">
      <alignment horizontal="center" vertical="center" wrapText="1"/>
    </xf>
    <xf numFmtId="0" fontId="62" fillId="0" borderId="0" xfId="0" applyFont="1" applyAlignment="1">
      <alignment vertical="center"/>
    </xf>
    <xf numFmtId="0" fontId="29" fillId="2" borderId="11" xfId="0" applyFont="1" applyFill="1" applyBorder="1" applyAlignment="1">
      <alignment horizontal="left" vertical="center" wrapText="1"/>
    </xf>
    <xf numFmtId="0" fontId="30" fillId="2" borderId="9" xfId="0" applyFont="1" applyFill="1" applyBorder="1" applyAlignment="1">
      <alignment horizontal="center" vertical="center" wrapText="1"/>
    </xf>
    <xf numFmtId="0" fontId="17" fillId="2" borderId="9"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30" fillId="2" borderId="0" xfId="0" applyFont="1" applyFill="1" applyAlignment="1">
      <alignment horizontal="left" vertical="center" wrapText="1" indent="1"/>
    </xf>
    <xf numFmtId="0" fontId="63" fillId="0" borderId="0" xfId="0" applyFont="1" applyAlignment="1">
      <alignment vertical="center"/>
    </xf>
    <xf numFmtId="0" fontId="32" fillId="0" borderId="12" xfId="0" applyFont="1" applyBorder="1" applyAlignment="1">
      <alignment horizontal="center" vertical="center" wrapText="1"/>
    </xf>
    <xf numFmtId="0" fontId="17" fillId="2" borderId="11"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32" fillId="0" borderId="4" xfId="0" applyFont="1" applyBorder="1" applyAlignment="1">
      <alignment horizontal="center" vertical="center" wrapText="1"/>
    </xf>
    <xf numFmtId="3" fontId="32" fillId="0" borderId="4" xfId="0" applyNumberFormat="1" applyFont="1" applyBorder="1" applyAlignment="1">
      <alignment horizontal="center" vertical="center" wrapText="1"/>
    </xf>
    <xf numFmtId="0" fontId="13" fillId="0" borderId="0" xfId="0" applyFont="1" applyAlignment="1">
      <alignment horizontal="left" vertical="center" indent="12"/>
    </xf>
    <xf numFmtId="0" fontId="64" fillId="0" borderId="0" xfId="0" applyFont="1" applyAlignment="1">
      <alignment vertical="center"/>
    </xf>
    <xf numFmtId="0" fontId="26" fillId="2" borderId="5" xfId="0" applyFont="1" applyFill="1" applyBorder="1" applyAlignment="1">
      <alignment horizontal="center" vertical="center" wrapText="1"/>
    </xf>
    <xf numFmtId="0" fontId="26" fillId="0" borderId="4" xfId="0" applyFont="1" applyBorder="1" applyAlignment="1">
      <alignment horizontal="center" vertical="center" wrapText="1"/>
    </xf>
    <xf numFmtId="0" fontId="26" fillId="2" borderId="4"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2" fillId="2" borderId="13"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6" fillId="2" borderId="30" xfId="0" applyFont="1" applyFill="1" applyBorder="1" applyAlignment="1">
      <alignment horizontal="left" vertical="center" wrapText="1" indent="6"/>
    </xf>
    <xf numFmtId="0" fontId="26" fillId="2" borderId="6" xfId="0" applyFont="1" applyFill="1" applyBorder="1" applyAlignment="1">
      <alignment horizontal="left" vertical="center" wrapText="1" indent="6"/>
    </xf>
    <xf numFmtId="0" fontId="0" fillId="2" borderId="14" xfId="0" applyFill="1" applyBorder="1" applyAlignment="1">
      <alignment vertical="top" wrapText="1"/>
    </xf>
    <xf numFmtId="0" fontId="0" fillId="2" borderId="4" xfId="0" applyFill="1" applyBorder="1" applyAlignment="1">
      <alignment vertical="top" wrapText="1"/>
    </xf>
    <xf numFmtId="0" fontId="26" fillId="2" borderId="3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30" xfId="0" applyFont="1" applyFill="1" applyBorder="1" applyAlignment="1">
      <alignment horizontal="left" vertical="center" wrapText="1" indent="2"/>
    </xf>
    <xf numFmtId="0" fontId="26" fillId="2" borderId="6" xfId="0" applyFont="1" applyFill="1" applyBorder="1" applyAlignment="1">
      <alignment horizontal="left" vertical="center" wrapText="1" indent="2"/>
    </xf>
    <xf numFmtId="0" fontId="26" fillId="2" borderId="30" xfId="0" applyFont="1" applyFill="1" applyBorder="1" applyAlignment="1">
      <alignment horizontal="left" vertical="center" wrapText="1" indent="5"/>
    </xf>
    <xf numFmtId="0" fontId="26" fillId="2" borderId="6" xfId="0" applyFont="1" applyFill="1" applyBorder="1" applyAlignment="1">
      <alignment horizontal="left" vertical="center" wrapText="1" indent="5"/>
    </xf>
    <xf numFmtId="3" fontId="6" fillId="2" borderId="4" xfId="0" applyNumberFormat="1"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0" xfId="0" applyFont="1" applyFill="1" applyBorder="1" applyAlignment="1">
      <alignment horizontal="left" vertical="center" wrapText="1" indent="5"/>
    </xf>
    <xf numFmtId="0" fontId="11" fillId="2" borderId="2" xfId="0" applyFont="1" applyFill="1" applyBorder="1" applyAlignment="1">
      <alignment horizontal="left" vertical="center" wrapText="1" indent="5"/>
    </xf>
    <xf numFmtId="0" fontId="26" fillId="2" borderId="32"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23" fillId="0" borderId="34" xfId="0" applyFont="1" applyBorder="1" applyAlignment="1">
      <alignment horizontal="center" vertical="center" wrapText="1"/>
    </xf>
    <xf numFmtId="0" fontId="32" fillId="0" borderId="35" xfId="0" applyFont="1" applyBorder="1" applyAlignment="1">
      <alignment horizontal="center" vertical="center" wrapText="1"/>
    </xf>
    <xf numFmtId="0" fontId="23" fillId="0" borderId="36"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7" xfId="0" applyFont="1" applyBorder="1" applyAlignment="1">
      <alignment horizontal="justify" vertical="center" wrapText="1"/>
    </xf>
    <xf numFmtId="0" fontId="32" fillId="0" borderId="37" xfId="0" applyFont="1" applyBorder="1" applyAlignment="1">
      <alignment horizontal="left" vertical="center" wrapText="1" indent="2"/>
    </xf>
    <xf numFmtId="0" fontId="11" fillId="0" borderId="7"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7" xfId="0" applyFont="1" applyBorder="1" applyAlignment="1">
      <alignment horizontal="left" vertical="center" wrapText="1" indent="3"/>
    </xf>
    <xf numFmtId="0" fontId="11" fillId="0" borderId="3" xfId="0" applyFont="1" applyBorder="1" applyAlignment="1">
      <alignment horizontal="left" vertical="center" wrapText="1" indent="3"/>
    </xf>
    <xf numFmtId="0" fontId="11" fillId="0" borderId="10" xfId="0" applyFont="1" applyBorder="1" applyAlignment="1">
      <alignment horizontal="left" vertical="center" wrapText="1" indent="10"/>
    </xf>
    <xf numFmtId="0" fontId="11" fillId="0" borderId="2" xfId="0" applyFont="1" applyBorder="1" applyAlignment="1">
      <alignment horizontal="left" vertical="center" wrapText="1" indent="10"/>
    </xf>
    <xf numFmtId="0" fontId="11" fillId="0" borderId="10" xfId="0" applyFont="1" applyBorder="1" applyAlignment="1">
      <alignment horizontal="center" vertical="center" wrapText="1"/>
    </xf>
    <xf numFmtId="0" fontId="11" fillId="0" borderId="2" xfId="0" applyFont="1" applyBorder="1" applyAlignment="1">
      <alignment horizontal="center" vertical="center" wrapText="1"/>
    </xf>
    <xf numFmtId="0" fontId="26" fillId="2" borderId="8" xfId="0" applyFont="1" applyFill="1" applyBorder="1" applyAlignment="1">
      <alignment horizontal="left" vertical="center" wrapText="1" indent="2"/>
    </xf>
    <xf numFmtId="0" fontId="22" fillId="2" borderId="8" xfId="0" applyFont="1" applyFill="1" applyBorder="1" applyAlignment="1">
      <alignment horizontal="left" vertical="center" wrapText="1"/>
    </xf>
    <xf numFmtId="0" fontId="26" fillId="2" borderId="7" xfId="0" applyFont="1" applyFill="1" applyBorder="1" applyAlignment="1">
      <alignment horizontal="left" vertical="center" wrapText="1" indent="2"/>
    </xf>
    <xf numFmtId="0" fontId="26" fillId="2" borderId="3" xfId="0" applyFont="1" applyFill="1" applyBorder="1" applyAlignment="1">
      <alignment horizontal="left" vertical="center" wrapText="1" indent="2"/>
    </xf>
    <xf numFmtId="0" fontId="26" fillId="2" borderId="7"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5" fillId="0" borderId="0" xfId="0" applyFont="1" applyAlignment="1">
      <alignment horizontal="left" vertical="center"/>
    </xf>
    <xf numFmtId="0" fontId="26" fillId="2" borderId="7" xfId="0" applyFont="1" applyFill="1" applyBorder="1" applyAlignment="1">
      <alignment horizontal="left" vertical="center" wrapText="1" indent="8"/>
    </xf>
    <xf numFmtId="0" fontId="26" fillId="2" borderId="3" xfId="0" applyFont="1" applyFill="1" applyBorder="1" applyAlignment="1">
      <alignment horizontal="left" vertical="center" wrapText="1" indent="8"/>
    </xf>
    <xf numFmtId="0" fontId="26" fillId="2" borderId="7" xfId="0" applyFont="1" applyFill="1" applyBorder="1" applyAlignment="1">
      <alignment horizontal="left" vertical="center" wrapText="1" indent="7"/>
    </xf>
    <xf numFmtId="0" fontId="26" fillId="2" borderId="3" xfId="0" applyFont="1" applyFill="1" applyBorder="1" applyAlignment="1">
      <alignment horizontal="left" vertical="center" wrapText="1" indent="7"/>
    </xf>
    <xf numFmtId="0" fontId="23" fillId="0" borderId="1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6" fillId="2" borderId="7" xfId="0" applyFont="1" applyFill="1" applyBorder="1" applyAlignment="1">
      <alignment horizontal="left" vertical="center" wrapText="1" indent="2"/>
    </xf>
    <xf numFmtId="0" fontId="26" fillId="2" borderId="3" xfId="0" applyFont="1" applyFill="1" applyBorder="1" applyAlignment="1">
      <alignment horizontal="left" vertical="center" wrapText="1" indent="1"/>
    </xf>
    <xf numFmtId="0" fontId="26" fillId="2" borderId="8" xfId="0" applyFont="1" applyFill="1" applyBorder="1" applyAlignment="1">
      <alignment horizontal="center" vertical="center" wrapText="1"/>
    </xf>
    <xf numFmtId="0" fontId="26" fillId="2" borderId="8" xfId="0" applyFont="1" applyFill="1" applyBorder="1" applyAlignment="1">
      <alignment horizontal="left" vertical="center" wrapText="1" indent="1"/>
    </xf>
    <xf numFmtId="6" fontId="26" fillId="2" borderId="4" xfId="0" applyNumberFormat="1"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3" xfId="0" applyFont="1" applyFill="1" applyBorder="1" applyAlignment="1">
      <alignment horizontal="center" vertical="center" wrapText="1"/>
    </xf>
    <xf numFmtId="3" fontId="23" fillId="0" borderId="7" xfId="0" applyNumberFormat="1" applyFont="1" applyBorder="1" applyAlignment="1">
      <alignment horizontal="center" vertical="center" wrapText="1"/>
    </xf>
    <xf numFmtId="3" fontId="23" fillId="0" borderId="3" xfId="0" applyNumberFormat="1" applyFont="1" applyBorder="1" applyAlignment="1">
      <alignment horizontal="center" vertical="center" wrapText="1"/>
    </xf>
    <xf numFmtId="3" fontId="11" fillId="0" borderId="0" xfId="0" applyNumberFormat="1" applyFont="1" applyAlignment="1">
      <alignment horizontal="center" vertical="center" wrapText="1"/>
    </xf>
    <xf numFmtId="0" fontId="11" fillId="0" borderId="0" xfId="0" applyFont="1" applyAlignment="1">
      <alignment horizontal="left" vertical="center" wrapText="1" indent="7"/>
    </xf>
    <xf numFmtId="0" fontId="6" fillId="2" borderId="12" xfId="0" applyFont="1" applyFill="1" applyBorder="1" applyAlignment="1">
      <alignment horizontal="center" vertical="center" wrapText="1"/>
    </xf>
    <xf numFmtId="8" fontId="6" fillId="2" borderId="12" xfId="0" applyNumberFormat="1" applyFont="1" applyFill="1" applyBorder="1" applyAlignment="1">
      <alignment horizontal="center" vertical="center" wrapText="1"/>
    </xf>
    <xf numFmtId="10" fontId="6" fillId="2" borderId="12" xfId="0" applyNumberFormat="1"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0" fillId="0" borderId="0" xfId="0" applyAlignment="1">
      <alignment wrapText="1"/>
    </xf>
    <xf numFmtId="0" fontId="5" fillId="0" borderId="0" xfId="0" applyFont="1" applyAlignment="1">
      <alignment vertical="center" wrapText="1"/>
    </xf>
    <xf numFmtId="0" fontId="26" fillId="2" borderId="4" xfId="0" applyFont="1" applyFill="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67" fillId="0" borderId="0" xfId="0" applyFont="1" applyAlignment="1">
      <alignment vertical="center"/>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68" fillId="0" borderId="0" xfId="0" applyFont="1" applyAlignment="1">
      <alignment horizontal="left" vertical="center" indent="11"/>
    </xf>
    <xf numFmtId="4" fontId="23" fillId="0" borderId="4" xfId="0" applyNumberFormat="1" applyFont="1" applyBorder="1" applyAlignment="1">
      <alignment horizontal="left" vertical="center" wrapText="1" indent="7"/>
    </xf>
    <xf numFmtId="4" fontId="23" fillId="0" borderId="4" xfId="0" applyNumberFormat="1" applyFont="1" applyBorder="1" applyAlignment="1">
      <alignment horizontal="left" vertical="center" wrapText="1" indent="6"/>
    </xf>
    <xf numFmtId="0" fontId="19" fillId="2" borderId="3" xfId="0" applyFont="1" applyFill="1" applyBorder="1" applyAlignment="1">
      <alignment horizontal="left" vertical="center" wrapText="1"/>
    </xf>
    <xf numFmtId="4" fontId="26" fillId="2" borderId="4" xfId="0" applyNumberFormat="1" applyFont="1" applyFill="1" applyBorder="1" applyAlignment="1">
      <alignment horizontal="left" vertical="center" wrapText="1" indent="6"/>
    </xf>
    <xf numFmtId="0" fontId="26" fillId="2" borderId="7" xfId="0" applyFont="1" applyFill="1" applyBorder="1" applyAlignment="1">
      <alignment horizontal="left" vertical="center" wrapText="1" indent="5"/>
    </xf>
    <xf numFmtId="0" fontId="26" fillId="2" borderId="3" xfId="0" applyFont="1" applyFill="1" applyBorder="1" applyAlignment="1">
      <alignment horizontal="left" vertical="center" wrapText="1" indent="5"/>
    </xf>
    <xf numFmtId="0" fontId="69" fillId="0" borderId="0" xfId="0" applyFont="1" applyAlignment="1">
      <alignment vertical="center"/>
    </xf>
    <xf numFmtId="8" fontId="23" fillId="0" borderId="7" xfId="0" applyNumberFormat="1" applyFont="1" applyBorder="1" applyAlignment="1">
      <alignment horizontal="left" vertical="center" wrapText="1" indent="4"/>
    </xf>
    <xf numFmtId="8" fontId="23" fillId="0" borderId="5" xfId="0" applyNumberFormat="1" applyFont="1" applyBorder="1" applyAlignment="1">
      <alignment horizontal="left" vertical="center" wrapText="1" indent="4"/>
    </xf>
    <xf numFmtId="8" fontId="23" fillId="0" borderId="3" xfId="0" applyNumberFormat="1" applyFont="1" applyBorder="1" applyAlignment="1">
      <alignment horizontal="left" vertical="center" wrapText="1" indent="4"/>
    </xf>
    <xf numFmtId="8" fontId="23" fillId="0" borderId="7" xfId="0" applyNumberFormat="1" applyFont="1" applyBorder="1" applyAlignment="1">
      <alignment horizontal="left" vertical="center" wrapText="1" indent="5"/>
    </xf>
    <xf numFmtId="8" fontId="23" fillId="0" borderId="5" xfId="0" applyNumberFormat="1" applyFont="1" applyBorder="1" applyAlignment="1">
      <alignment horizontal="left" vertical="center" wrapText="1" indent="5"/>
    </xf>
    <xf numFmtId="8" fontId="23" fillId="0" borderId="3" xfId="0" applyNumberFormat="1" applyFont="1" applyBorder="1" applyAlignment="1">
      <alignment horizontal="left" vertical="center" wrapText="1" indent="5"/>
    </xf>
    <xf numFmtId="0" fontId="2" fillId="0" borderId="0" xfId="0" applyFont="1" applyAlignment="1">
      <alignment horizontal="left" vertical="center" indent="2"/>
    </xf>
    <xf numFmtId="0" fontId="3" fillId="0" borderId="0" xfId="0" applyFont="1" applyAlignment="1">
      <alignment horizontal="left" vertical="center" indent="2"/>
    </xf>
    <xf numFmtId="0" fontId="5" fillId="7" borderId="40" xfId="0" applyFont="1" applyFill="1" applyBorder="1" applyAlignment="1">
      <alignment horizontal="left" vertical="center" wrapText="1"/>
    </xf>
    <xf numFmtId="0" fontId="6" fillId="7" borderId="41" xfId="0" applyFont="1" applyFill="1" applyBorder="1" applyAlignment="1">
      <alignment horizontal="center" vertical="center" wrapText="1"/>
    </xf>
    <xf numFmtId="0" fontId="5" fillId="7" borderId="43" xfId="0" applyFont="1" applyFill="1" applyBorder="1" applyAlignment="1">
      <alignment horizontal="left" vertical="center" wrapText="1"/>
    </xf>
    <xf numFmtId="0" fontId="6" fillId="7" borderId="44" xfId="0" applyFont="1" applyFill="1" applyBorder="1" applyAlignment="1">
      <alignment horizontal="center" vertical="center" wrapText="1"/>
    </xf>
    <xf numFmtId="0" fontId="13" fillId="0" borderId="0" xfId="0" applyFont="1" applyAlignment="1">
      <alignment horizontal="left" vertical="center" indent="2"/>
    </xf>
    <xf numFmtId="0" fontId="6" fillId="7" borderId="39" xfId="0" applyFont="1" applyFill="1" applyBorder="1" applyAlignment="1">
      <alignment horizontal="center" vertical="center" wrapText="1"/>
    </xf>
    <xf numFmtId="0" fontId="53" fillId="7" borderId="42" xfId="0" applyFont="1" applyFill="1" applyBorder="1" applyAlignment="1">
      <alignment horizontal="center" vertical="center" wrapText="1"/>
    </xf>
    <xf numFmtId="0" fontId="53" fillId="7" borderId="41" xfId="0" applyFont="1" applyFill="1" applyBorder="1" applyAlignment="1">
      <alignment horizontal="center" vertical="center" wrapText="1"/>
    </xf>
    <xf numFmtId="0" fontId="53" fillId="7" borderId="44"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23" fillId="0" borderId="3" xfId="0" applyFont="1" applyBorder="1" applyAlignment="1">
      <alignment vertical="center" wrapText="1"/>
    </xf>
    <xf numFmtId="0" fontId="23" fillId="0" borderId="38" xfId="0" applyFont="1" applyBorder="1" applyAlignment="1">
      <alignment horizontal="center" vertical="center" wrapText="1"/>
    </xf>
    <xf numFmtId="0" fontId="32" fillId="0" borderId="38" xfId="0" applyFont="1" applyBorder="1" applyAlignment="1">
      <alignment horizontal="left" vertical="center" wrapText="1" indent="1"/>
    </xf>
    <xf numFmtId="0" fontId="51" fillId="0" borderId="7" xfId="0" applyFont="1" applyBorder="1" applyAlignment="1">
      <alignment horizontal="center" vertical="center" wrapText="1"/>
    </xf>
    <xf numFmtId="0" fontId="51" fillId="0" borderId="7" xfId="0" applyFont="1" applyBorder="1" applyAlignment="1">
      <alignment vertical="center" wrapText="1"/>
    </xf>
    <xf numFmtId="0" fontId="51" fillId="0" borderId="7" xfId="0" applyFont="1" applyBorder="1" applyAlignment="1">
      <alignment horizontal="left" vertical="center" wrapText="1" indent="3"/>
    </xf>
    <xf numFmtId="0" fontId="70" fillId="0" borderId="0" xfId="0" applyFont="1" applyAlignment="1">
      <alignment vertical="center"/>
    </xf>
    <xf numFmtId="0" fontId="72" fillId="8" borderId="45" xfId="0" applyFont="1" applyFill="1" applyBorder="1" applyAlignment="1">
      <alignment horizontal="center" vertical="center" wrapText="1"/>
    </xf>
    <xf numFmtId="0" fontId="73" fillId="0" borderId="45" xfId="0" applyFont="1" applyBorder="1" applyAlignment="1">
      <alignment vertical="center" wrapText="1"/>
    </xf>
    <xf numFmtId="0" fontId="7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right" vertical="center" wrapText="1"/>
    </xf>
    <xf numFmtId="0" fontId="0" fillId="0" borderId="0" xfId="0" applyAlignment="1">
      <alignment vertical="center" wrapText="1"/>
    </xf>
    <xf numFmtId="0" fontId="1" fillId="0" borderId="0" xfId="0" applyFont="1" applyAlignment="1">
      <alignment vertical="center" wrapText="1"/>
    </xf>
    <xf numFmtId="9" fontId="1" fillId="0" borderId="0" xfId="0" applyNumberFormat="1" applyFont="1" applyAlignment="1">
      <alignment horizontal="right" vertical="center" wrapText="1"/>
    </xf>
    <xf numFmtId="10" fontId="0" fillId="0" borderId="0" xfId="0" applyNumberFormat="1" applyAlignment="1">
      <alignment horizontal="right" vertical="center" wrapText="1"/>
    </xf>
    <xf numFmtId="10" fontId="1" fillId="0" borderId="0" xfId="0" applyNumberFormat="1" applyFont="1" applyAlignment="1">
      <alignment horizontal="righ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99060</xdr:colOff>
      <xdr:row>19</xdr:row>
      <xdr:rowOff>91440</xdr:rowOff>
    </xdr:to>
    <xdr:pic>
      <xdr:nvPicPr>
        <xdr:cNvPr id="27" name="Image 713">
          <a:extLst>
            <a:ext uri="{FF2B5EF4-FFF2-40B4-BE49-F238E27FC236}">
              <a16:creationId xmlns:a16="http://schemas.microsoft.com/office/drawing/2014/main" id="{8E9465AF-1A93-AE19-94FE-BEB831994E3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48006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19</xdr:row>
      <xdr:rowOff>0</xdr:rowOff>
    </xdr:from>
    <xdr:to>
      <xdr:col>2</xdr:col>
      <xdr:colOff>99060</xdr:colOff>
      <xdr:row>19</xdr:row>
      <xdr:rowOff>91440</xdr:rowOff>
    </xdr:to>
    <xdr:pic>
      <xdr:nvPicPr>
        <xdr:cNvPr id="28" name="Image 714">
          <a:extLst>
            <a:ext uri="{FF2B5EF4-FFF2-40B4-BE49-F238E27FC236}">
              <a16:creationId xmlns:a16="http://schemas.microsoft.com/office/drawing/2014/main" id="{22B80E24-B8E3-C51C-AD16-31EBFB4A661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48006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20</xdr:row>
      <xdr:rowOff>0</xdr:rowOff>
    </xdr:from>
    <xdr:to>
      <xdr:col>1</xdr:col>
      <xdr:colOff>99060</xdr:colOff>
      <xdr:row>20</xdr:row>
      <xdr:rowOff>91440</xdr:rowOff>
    </xdr:to>
    <xdr:pic>
      <xdr:nvPicPr>
        <xdr:cNvPr id="29" name="Image 717">
          <a:extLst>
            <a:ext uri="{FF2B5EF4-FFF2-40B4-BE49-F238E27FC236}">
              <a16:creationId xmlns:a16="http://schemas.microsoft.com/office/drawing/2014/main" id="{E41D8F12-5CE9-0750-DB46-6726A86E4F9B}"/>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504444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99060</xdr:colOff>
      <xdr:row>20</xdr:row>
      <xdr:rowOff>91440</xdr:rowOff>
    </xdr:to>
    <xdr:pic>
      <xdr:nvPicPr>
        <xdr:cNvPr id="30" name="Image 718">
          <a:extLst>
            <a:ext uri="{FF2B5EF4-FFF2-40B4-BE49-F238E27FC236}">
              <a16:creationId xmlns:a16="http://schemas.microsoft.com/office/drawing/2014/main" id="{F0BBD970-C407-FA7E-4236-5AE0F4E4F28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504444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21</xdr:row>
      <xdr:rowOff>0</xdr:rowOff>
    </xdr:from>
    <xdr:to>
      <xdr:col>1</xdr:col>
      <xdr:colOff>99060</xdr:colOff>
      <xdr:row>21</xdr:row>
      <xdr:rowOff>91440</xdr:rowOff>
    </xdr:to>
    <xdr:pic>
      <xdr:nvPicPr>
        <xdr:cNvPr id="31" name="Image 721">
          <a:extLst>
            <a:ext uri="{FF2B5EF4-FFF2-40B4-BE49-F238E27FC236}">
              <a16:creationId xmlns:a16="http://schemas.microsoft.com/office/drawing/2014/main" id="{47DCD701-9951-765B-BE05-6189C89AB06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528828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21</xdr:row>
      <xdr:rowOff>0</xdr:rowOff>
    </xdr:from>
    <xdr:to>
      <xdr:col>2</xdr:col>
      <xdr:colOff>99060</xdr:colOff>
      <xdr:row>21</xdr:row>
      <xdr:rowOff>91440</xdr:rowOff>
    </xdr:to>
    <xdr:pic>
      <xdr:nvPicPr>
        <xdr:cNvPr id="32" name="Image 722">
          <a:extLst>
            <a:ext uri="{FF2B5EF4-FFF2-40B4-BE49-F238E27FC236}">
              <a16:creationId xmlns:a16="http://schemas.microsoft.com/office/drawing/2014/main" id="{212991EE-E1C8-40AE-E866-1045EEBF625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528828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22</xdr:row>
      <xdr:rowOff>0</xdr:rowOff>
    </xdr:from>
    <xdr:to>
      <xdr:col>1</xdr:col>
      <xdr:colOff>99060</xdr:colOff>
      <xdr:row>22</xdr:row>
      <xdr:rowOff>91440</xdr:rowOff>
    </xdr:to>
    <xdr:pic>
      <xdr:nvPicPr>
        <xdr:cNvPr id="33" name="Image 725">
          <a:extLst>
            <a:ext uri="{FF2B5EF4-FFF2-40B4-BE49-F238E27FC236}">
              <a16:creationId xmlns:a16="http://schemas.microsoft.com/office/drawing/2014/main" id="{1DAEDD66-6CD4-95D5-D510-11B243A2039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553212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2</xdr:col>
      <xdr:colOff>99060</xdr:colOff>
      <xdr:row>22</xdr:row>
      <xdr:rowOff>91440</xdr:rowOff>
    </xdr:to>
    <xdr:pic>
      <xdr:nvPicPr>
        <xdr:cNvPr id="34" name="Image 726">
          <a:extLst>
            <a:ext uri="{FF2B5EF4-FFF2-40B4-BE49-F238E27FC236}">
              <a16:creationId xmlns:a16="http://schemas.microsoft.com/office/drawing/2014/main" id="{A7AC6F70-4A28-5028-6482-0A111C1A65F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4960" y="553212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23</xdr:row>
      <xdr:rowOff>0</xdr:rowOff>
    </xdr:from>
    <xdr:to>
      <xdr:col>1</xdr:col>
      <xdr:colOff>99060</xdr:colOff>
      <xdr:row>23</xdr:row>
      <xdr:rowOff>91440</xdr:rowOff>
    </xdr:to>
    <xdr:pic>
      <xdr:nvPicPr>
        <xdr:cNvPr id="35" name="Image 729">
          <a:extLst>
            <a:ext uri="{FF2B5EF4-FFF2-40B4-BE49-F238E27FC236}">
              <a16:creationId xmlns:a16="http://schemas.microsoft.com/office/drawing/2014/main" id="{E280F3A6-77DC-33EC-0177-7BF99A92694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57150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99060</xdr:colOff>
      <xdr:row>23</xdr:row>
      <xdr:rowOff>91440</xdr:rowOff>
    </xdr:to>
    <xdr:pic>
      <xdr:nvPicPr>
        <xdr:cNvPr id="36" name="Image 730">
          <a:extLst>
            <a:ext uri="{FF2B5EF4-FFF2-40B4-BE49-F238E27FC236}">
              <a16:creationId xmlns:a16="http://schemas.microsoft.com/office/drawing/2014/main" id="{B8F95AC9-DEBB-DBB3-95D9-2F0FECEAE0A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57150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24</xdr:row>
      <xdr:rowOff>0</xdr:rowOff>
    </xdr:from>
    <xdr:to>
      <xdr:col>1</xdr:col>
      <xdr:colOff>99060</xdr:colOff>
      <xdr:row>24</xdr:row>
      <xdr:rowOff>91440</xdr:rowOff>
    </xdr:to>
    <xdr:pic>
      <xdr:nvPicPr>
        <xdr:cNvPr id="37" name="Image 733">
          <a:extLst>
            <a:ext uri="{FF2B5EF4-FFF2-40B4-BE49-F238E27FC236}">
              <a16:creationId xmlns:a16="http://schemas.microsoft.com/office/drawing/2014/main" id="{9A18AA9E-E48B-9A2F-4781-6826C70DF35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589788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99060</xdr:colOff>
      <xdr:row>24</xdr:row>
      <xdr:rowOff>91440</xdr:rowOff>
    </xdr:to>
    <xdr:pic>
      <xdr:nvPicPr>
        <xdr:cNvPr id="38" name="Image 734">
          <a:extLst>
            <a:ext uri="{FF2B5EF4-FFF2-40B4-BE49-F238E27FC236}">
              <a16:creationId xmlns:a16="http://schemas.microsoft.com/office/drawing/2014/main" id="{573044DC-6980-8B83-00C5-28095C88185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589788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0</xdr:rowOff>
    </xdr:from>
    <xdr:to>
      <xdr:col>1</xdr:col>
      <xdr:colOff>99060</xdr:colOff>
      <xdr:row>25</xdr:row>
      <xdr:rowOff>91440</xdr:rowOff>
    </xdr:to>
    <xdr:pic>
      <xdr:nvPicPr>
        <xdr:cNvPr id="39" name="Image 737">
          <a:extLst>
            <a:ext uri="{FF2B5EF4-FFF2-40B4-BE49-F238E27FC236}">
              <a16:creationId xmlns:a16="http://schemas.microsoft.com/office/drawing/2014/main" id="{5C4AED25-8A17-1092-0F91-72E11A2D381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638556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99060</xdr:colOff>
      <xdr:row>25</xdr:row>
      <xdr:rowOff>91440</xdr:rowOff>
    </xdr:to>
    <xdr:pic>
      <xdr:nvPicPr>
        <xdr:cNvPr id="40" name="Image 738">
          <a:extLst>
            <a:ext uri="{FF2B5EF4-FFF2-40B4-BE49-F238E27FC236}">
              <a16:creationId xmlns:a16="http://schemas.microsoft.com/office/drawing/2014/main" id="{5273F4F2-4D31-01BF-04E8-618F5769945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638556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1</xdr:col>
      <xdr:colOff>99060</xdr:colOff>
      <xdr:row>26</xdr:row>
      <xdr:rowOff>91440</xdr:rowOff>
    </xdr:to>
    <xdr:pic>
      <xdr:nvPicPr>
        <xdr:cNvPr id="41" name="Image 741">
          <a:extLst>
            <a:ext uri="{FF2B5EF4-FFF2-40B4-BE49-F238E27FC236}">
              <a16:creationId xmlns:a16="http://schemas.microsoft.com/office/drawing/2014/main" id="{7CA43339-E2AA-AE3B-CAD3-6C7721E4B99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66294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99060</xdr:colOff>
      <xdr:row>26</xdr:row>
      <xdr:rowOff>91440</xdr:rowOff>
    </xdr:to>
    <xdr:pic>
      <xdr:nvPicPr>
        <xdr:cNvPr id="42" name="Image 742">
          <a:extLst>
            <a:ext uri="{FF2B5EF4-FFF2-40B4-BE49-F238E27FC236}">
              <a16:creationId xmlns:a16="http://schemas.microsoft.com/office/drawing/2014/main" id="{1CE01A57-5FD6-84A6-8D7E-9B57643BECB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960" y="6629400"/>
          <a:ext cx="99060" cy="9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xdr:colOff>
      <xdr:row>19</xdr:row>
      <xdr:rowOff>15240</xdr:rowOff>
    </xdr:from>
    <xdr:to>
      <xdr:col>0</xdr:col>
      <xdr:colOff>104775</xdr:colOff>
      <xdr:row>19</xdr:row>
      <xdr:rowOff>110490</xdr:rowOff>
    </xdr:to>
    <xdr:grpSp>
      <xdr:nvGrpSpPr>
        <xdr:cNvPr id="55" name="Group 715">
          <a:extLst>
            <a:ext uri="{FF2B5EF4-FFF2-40B4-BE49-F238E27FC236}">
              <a16:creationId xmlns:a16="http://schemas.microsoft.com/office/drawing/2014/main" id="{F6E16888-35BD-5536-9D82-43CB3A098378}"/>
            </a:ext>
          </a:extLst>
        </xdr:cNvPr>
        <xdr:cNvGrpSpPr>
          <a:grpSpLocks/>
        </xdr:cNvGrpSpPr>
      </xdr:nvGrpSpPr>
      <xdr:grpSpPr>
        <a:xfrm>
          <a:off x="7620" y="4899660"/>
          <a:ext cx="97155" cy="95250"/>
          <a:chOff x="0" y="0"/>
          <a:chExt cx="97155" cy="95250"/>
        </a:xfrm>
      </xdr:grpSpPr>
      <xdr:pic>
        <xdr:nvPicPr>
          <xdr:cNvPr id="56" name="Image 716">
            <a:extLst>
              <a:ext uri="{FF2B5EF4-FFF2-40B4-BE49-F238E27FC236}">
                <a16:creationId xmlns:a16="http://schemas.microsoft.com/office/drawing/2014/main" id="{6F997573-FAB3-0312-7F77-1D8F7DD21523}"/>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twoCellAnchor>
    <xdr:from>
      <xdr:col>0</xdr:col>
      <xdr:colOff>7620</xdr:colOff>
      <xdr:row>20</xdr:row>
      <xdr:rowOff>15240</xdr:rowOff>
    </xdr:from>
    <xdr:to>
      <xdr:col>0</xdr:col>
      <xdr:colOff>104775</xdr:colOff>
      <xdr:row>20</xdr:row>
      <xdr:rowOff>110490</xdr:rowOff>
    </xdr:to>
    <xdr:grpSp>
      <xdr:nvGrpSpPr>
        <xdr:cNvPr id="57" name="Group 719">
          <a:extLst>
            <a:ext uri="{FF2B5EF4-FFF2-40B4-BE49-F238E27FC236}">
              <a16:creationId xmlns:a16="http://schemas.microsoft.com/office/drawing/2014/main" id="{D684D328-8CEB-5389-DBBF-95590E8E5E22}"/>
            </a:ext>
          </a:extLst>
        </xdr:cNvPr>
        <xdr:cNvGrpSpPr>
          <a:grpSpLocks/>
        </xdr:cNvGrpSpPr>
      </xdr:nvGrpSpPr>
      <xdr:grpSpPr>
        <a:xfrm>
          <a:off x="7620" y="5082540"/>
          <a:ext cx="97155" cy="95250"/>
          <a:chOff x="0" y="0"/>
          <a:chExt cx="97155" cy="95250"/>
        </a:xfrm>
      </xdr:grpSpPr>
      <xdr:pic>
        <xdr:nvPicPr>
          <xdr:cNvPr id="58" name="Image 720">
            <a:extLst>
              <a:ext uri="{FF2B5EF4-FFF2-40B4-BE49-F238E27FC236}">
                <a16:creationId xmlns:a16="http://schemas.microsoft.com/office/drawing/2014/main" id="{DA457857-1B62-4735-D9F6-55D217EC824D}"/>
              </a:ext>
            </a:extLst>
          </xdr:cNvPr>
          <xdr:cNvPicPr/>
        </xdr:nvPicPr>
        <xdr:blipFill>
          <a:blip xmlns:r="http://schemas.openxmlformats.org/officeDocument/2006/relationships" r:embed="rId1" cstate="print"/>
          <a:stretch>
            <a:fillRect/>
          </a:stretch>
        </xdr:blipFill>
        <xdr:spPr>
          <a:xfrm>
            <a:off x="0" y="0"/>
            <a:ext cx="96880" cy="94699"/>
          </a:xfrm>
          <a:prstGeom prst="rect">
            <a:avLst/>
          </a:prstGeom>
        </xdr:spPr>
      </xdr:pic>
    </xdr:grpSp>
    <xdr:clientData/>
  </xdr:twoCellAnchor>
  <xdr:twoCellAnchor>
    <xdr:from>
      <xdr:col>0</xdr:col>
      <xdr:colOff>7620</xdr:colOff>
      <xdr:row>21</xdr:row>
      <xdr:rowOff>15240</xdr:rowOff>
    </xdr:from>
    <xdr:to>
      <xdr:col>0</xdr:col>
      <xdr:colOff>104775</xdr:colOff>
      <xdr:row>21</xdr:row>
      <xdr:rowOff>110490</xdr:rowOff>
    </xdr:to>
    <xdr:grpSp>
      <xdr:nvGrpSpPr>
        <xdr:cNvPr id="59" name="Group 723">
          <a:extLst>
            <a:ext uri="{FF2B5EF4-FFF2-40B4-BE49-F238E27FC236}">
              <a16:creationId xmlns:a16="http://schemas.microsoft.com/office/drawing/2014/main" id="{CCEFEAE9-483B-EB35-5022-7B3244902C6E}"/>
            </a:ext>
          </a:extLst>
        </xdr:cNvPr>
        <xdr:cNvGrpSpPr>
          <a:grpSpLocks/>
        </xdr:cNvGrpSpPr>
      </xdr:nvGrpSpPr>
      <xdr:grpSpPr>
        <a:xfrm>
          <a:off x="7620" y="5326380"/>
          <a:ext cx="97155" cy="95250"/>
          <a:chOff x="0" y="0"/>
          <a:chExt cx="97155" cy="95250"/>
        </a:xfrm>
      </xdr:grpSpPr>
      <xdr:pic>
        <xdr:nvPicPr>
          <xdr:cNvPr id="60" name="Image 724">
            <a:extLst>
              <a:ext uri="{FF2B5EF4-FFF2-40B4-BE49-F238E27FC236}">
                <a16:creationId xmlns:a16="http://schemas.microsoft.com/office/drawing/2014/main" id="{2E51B961-F8AD-E75F-2F92-FD5E593582C0}"/>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twoCellAnchor>
    <xdr:from>
      <xdr:col>0</xdr:col>
      <xdr:colOff>7620</xdr:colOff>
      <xdr:row>22</xdr:row>
      <xdr:rowOff>15240</xdr:rowOff>
    </xdr:from>
    <xdr:to>
      <xdr:col>0</xdr:col>
      <xdr:colOff>104775</xdr:colOff>
      <xdr:row>22</xdr:row>
      <xdr:rowOff>110490</xdr:rowOff>
    </xdr:to>
    <xdr:grpSp>
      <xdr:nvGrpSpPr>
        <xdr:cNvPr id="61" name="Group 727">
          <a:extLst>
            <a:ext uri="{FF2B5EF4-FFF2-40B4-BE49-F238E27FC236}">
              <a16:creationId xmlns:a16="http://schemas.microsoft.com/office/drawing/2014/main" id="{6E718AE0-3815-9D76-45EA-E5DD4B1D944F}"/>
            </a:ext>
          </a:extLst>
        </xdr:cNvPr>
        <xdr:cNvGrpSpPr>
          <a:grpSpLocks/>
        </xdr:cNvGrpSpPr>
      </xdr:nvGrpSpPr>
      <xdr:grpSpPr>
        <a:xfrm>
          <a:off x="7620" y="5570220"/>
          <a:ext cx="97155" cy="95250"/>
          <a:chOff x="0" y="0"/>
          <a:chExt cx="97155" cy="95250"/>
        </a:xfrm>
      </xdr:grpSpPr>
      <xdr:pic>
        <xdr:nvPicPr>
          <xdr:cNvPr id="62" name="Image 728">
            <a:extLst>
              <a:ext uri="{FF2B5EF4-FFF2-40B4-BE49-F238E27FC236}">
                <a16:creationId xmlns:a16="http://schemas.microsoft.com/office/drawing/2014/main" id="{C0DEC843-101A-A99F-90BA-3E2E3291D356}"/>
              </a:ext>
            </a:extLst>
          </xdr:cNvPr>
          <xdr:cNvPicPr/>
        </xdr:nvPicPr>
        <xdr:blipFill>
          <a:blip xmlns:r="http://schemas.openxmlformats.org/officeDocument/2006/relationships" r:embed="rId1" cstate="print"/>
          <a:stretch>
            <a:fillRect/>
          </a:stretch>
        </xdr:blipFill>
        <xdr:spPr>
          <a:xfrm>
            <a:off x="0" y="0"/>
            <a:ext cx="96880" cy="94699"/>
          </a:xfrm>
          <a:prstGeom prst="rect">
            <a:avLst/>
          </a:prstGeom>
        </xdr:spPr>
      </xdr:pic>
    </xdr:grpSp>
    <xdr:clientData/>
  </xdr:twoCellAnchor>
  <xdr:twoCellAnchor>
    <xdr:from>
      <xdr:col>0</xdr:col>
      <xdr:colOff>7620</xdr:colOff>
      <xdr:row>23</xdr:row>
      <xdr:rowOff>15240</xdr:rowOff>
    </xdr:from>
    <xdr:to>
      <xdr:col>0</xdr:col>
      <xdr:colOff>104775</xdr:colOff>
      <xdr:row>23</xdr:row>
      <xdr:rowOff>110490</xdr:rowOff>
    </xdr:to>
    <xdr:grpSp>
      <xdr:nvGrpSpPr>
        <xdr:cNvPr id="63" name="Group 731">
          <a:extLst>
            <a:ext uri="{FF2B5EF4-FFF2-40B4-BE49-F238E27FC236}">
              <a16:creationId xmlns:a16="http://schemas.microsoft.com/office/drawing/2014/main" id="{8036CA13-7357-2F17-F54A-97EC317FE1E4}"/>
            </a:ext>
          </a:extLst>
        </xdr:cNvPr>
        <xdr:cNvGrpSpPr>
          <a:grpSpLocks/>
        </xdr:cNvGrpSpPr>
      </xdr:nvGrpSpPr>
      <xdr:grpSpPr>
        <a:xfrm>
          <a:off x="7620" y="5753100"/>
          <a:ext cx="97155" cy="95250"/>
          <a:chOff x="0" y="0"/>
          <a:chExt cx="97155" cy="95250"/>
        </a:xfrm>
      </xdr:grpSpPr>
      <xdr:pic>
        <xdr:nvPicPr>
          <xdr:cNvPr id="64" name="Image 732">
            <a:extLst>
              <a:ext uri="{FF2B5EF4-FFF2-40B4-BE49-F238E27FC236}">
                <a16:creationId xmlns:a16="http://schemas.microsoft.com/office/drawing/2014/main" id="{034D422D-0166-8AE4-6219-A9EA1559EDA2}"/>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twoCellAnchor>
    <xdr:from>
      <xdr:col>0</xdr:col>
      <xdr:colOff>7620</xdr:colOff>
      <xdr:row>24</xdr:row>
      <xdr:rowOff>15240</xdr:rowOff>
    </xdr:from>
    <xdr:to>
      <xdr:col>0</xdr:col>
      <xdr:colOff>104775</xdr:colOff>
      <xdr:row>24</xdr:row>
      <xdr:rowOff>110490</xdr:rowOff>
    </xdr:to>
    <xdr:grpSp>
      <xdr:nvGrpSpPr>
        <xdr:cNvPr id="65" name="Group 735">
          <a:extLst>
            <a:ext uri="{FF2B5EF4-FFF2-40B4-BE49-F238E27FC236}">
              <a16:creationId xmlns:a16="http://schemas.microsoft.com/office/drawing/2014/main" id="{A6D09C16-E3A3-63A3-2208-8A11F0E55E97}"/>
            </a:ext>
          </a:extLst>
        </xdr:cNvPr>
        <xdr:cNvGrpSpPr>
          <a:grpSpLocks/>
        </xdr:cNvGrpSpPr>
      </xdr:nvGrpSpPr>
      <xdr:grpSpPr>
        <a:xfrm>
          <a:off x="7620" y="5935980"/>
          <a:ext cx="97155" cy="95250"/>
          <a:chOff x="0" y="0"/>
          <a:chExt cx="97155" cy="95250"/>
        </a:xfrm>
      </xdr:grpSpPr>
      <xdr:pic>
        <xdr:nvPicPr>
          <xdr:cNvPr id="66" name="Image 736">
            <a:extLst>
              <a:ext uri="{FF2B5EF4-FFF2-40B4-BE49-F238E27FC236}">
                <a16:creationId xmlns:a16="http://schemas.microsoft.com/office/drawing/2014/main" id="{537E9BF9-7BF2-BE17-138E-365DC66E9FF4}"/>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twoCellAnchor>
    <xdr:from>
      <xdr:col>0</xdr:col>
      <xdr:colOff>7620</xdr:colOff>
      <xdr:row>25</xdr:row>
      <xdr:rowOff>15240</xdr:rowOff>
    </xdr:from>
    <xdr:to>
      <xdr:col>0</xdr:col>
      <xdr:colOff>104775</xdr:colOff>
      <xdr:row>25</xdr:row>
      <xdr:rowOff>110490</xdr:rowOff>
    </xdr:to>
    <xdr:grpSp>
      <xdr:nvGrpSpPr>
        <xdr:cNvPr id="67" name="Group 739">
          <a:extLst>
            <a:ext uri="{FF2B5EF4-FFF2-40B4-BE49-F238E27FC236}">
              <a16:creationId xmlns:a16="http://schemas.microsoft.com/office/drawing/2014/main" id="{958961B1-8366-BB1B-2337-F46766079B6F}"/>
            </a:ext>
          </a:extLst>
        </xdr:cNvPr>
        <xdr:cNvGrpSpPr>
          <a:grpSpLocks/>
        </xdr:cNvGrpSpPr>
      </xdr:nvGrpSpPr>
      <xdr:grpSpPr>
        <a:xfrm>
          <a:off x="7620" y="6423660"/>
          <a:ext cx="97155" cy="95250"/>
          <a:chOff x="0" y="0"/>
          <a:chExt cx="97155" cy="95250"/>
        </a:xfrm>
      </xdr:grpSpPr>
      <xdr:pic>
        <xdr:nvPicPr>
          <xdr:cNvPr id="68" name="Image 740">
            <a:extLst>
              <a:ext uri="{FF2B5EF4-FFF2-40B4-BE49-F238E27FC236}">
                <a16:creationId xmlns:a16="http://schemas.microsoft.com/office/drawing/2014/main" id="{7830EE35-710B-5E28-3122-655B291C863B}"/>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twoCellAnchor>
    <xdr:from>
      <xdr:col>0</xdr:col>
      <xdr:colOff>7620</xdr:colOff>
      <xdr:row>26</xdr:row>
      <xdr:rowOff>15240</xdr:rowOff>
    </xdr:from>
    <xdr:to>
      <xdr:col>0</xdr:col>
      <xdr:colOff>104775</xdr:colOff>
      <xdr:row>26</xdr:row>
      <xdr:rowOff>110490</xdr:rowOff>
    </xdr:to>
    <xdr:grpSp>
      <xdr:nvGrpSpPr>
        <xdr:cNvPr id="69" name="Group 743">
          <a:extLst>
            <a:ext uri="{FF2B5EF4-FFF2-40B4-BE49-F238E27FC236}">
              <a16:creationId xmlns:a16="http://schemas.microsoft.com/office/drawing/2014/main" id="{45653448-BA29-2B70-B8BE-EADB86C16FC9}"/>
            </a:ext>
          </a:extLst>
        </xdr:cNvPr>
        <xdr:cNvGrpSpPr>
          <a:grpSpLocks/>
        </xdr:cNvGrpSpPr>
      </xdr:nvGrpSpPr>
      <xdr:grpSpPr>
        <a:xfrm>
          <a:off x="7620" y="6667500"/>
          <a:ext cx="97155" cy="95250"/>
          <a:chOff x="0" y="0"/>
          <a:chExt cx="97155" cy="95250"/>
        </a:xfrm>
      </xdr:grpSpPr>
      <xdr:pic>
        <xdr:nvPicPr>
          <xdr:cNvPr id="70" name="Image 744">
            <a:extLst>
              <a:ext uri="{FF2B5EF4-FFF2-40B4-BE49-F238E27FC236}">
                <a16:creationId xmlns:a16="http://schemas.microsoft.com/office/drawing/2014/main" id="{E2D3D42E-7635-462D-9B70-4172F967ABF9}"/>
              </a:ext>
            </a:extLst>
          </xdr:cNvPr>
          <xdr:cNvPicPr/>
        </xdr:nvPicPr>
        <xdr:blipFill>
          <a:blip xmlns:r="http://schemas.openxmlformats.org/officeDocument/2006/relationships" r:embed="rId2" cstate="print"/>
          <a:stretch>
            <a:fillRect/>
          </a:stretch>
        </xdr:blipFill>
        <xdr:spPr>
          <a:xfrm>
            <a:off x="0" y="0"/>
            <a:ext cx="96880" cy="9469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777240</xdr:colOff>
      <xdr:row>49</xdr:row>
      <xdr:rowOff>0</xdr:rowOff>
    </xdr:from>
    <xdr:to>
      <xdr:col>1</xdr:col>
      <xdr:colOff>455930</xdr:colOff>
      <xdr:row>50</xdr:row>
      <xdr:rowOff>12065</xdr:rowOff>
    </xdr:to>
    <xdr:grpSp>
      <xdr:nvGrpSpPr>
        <xdr:cNvPr id="2" name="Group 2285">
          <a:extLst>
            <a:ext uri="{FF2B5EF4-FFF2-40B4-BE49-F238E27FC236}">
              <a16:creationId xmlns:a16="http://schemas.microsoft.com/office/drawing/2014/main" id="{91DA7477-2C1B-978C-CD23-6A512EA0F2B4}"/>
            </a:ext>
          </a:extLst>
        </xdr:cNvPr>
        <xdr:cNvGrpSpPr>
          <a:grpSpLocks/>
        </xdr:cNvGrpSpPr>
      </xdr:nvGrpSpPr>
      <xdr:grpSpPr>
        <a:xfrm>
          <a:off x="777240" y="9707880"/>
          <a:ext cx="471170" cy="194945"/>
          <a:chOff x="0" y="0"/>
          <a:chExt cx="471170" cy="194945"/>
        </a:xfrm>
      </xdr:grpSpPr>
      <xdr:pic>
        <xdr:nvPicPr>
          <xdr:cNvPr id="3" name="Image 2286">
            <a:extLst>
              <a:ext uri="{FF2B5EF4-FFF2-40B4-BE49-F238E27FC236}">
                <a16:creationId xmlns:a16="http://schemas.microsoft.com/office/drawing/2014/main" id="{59F01B1E-AE48-1989-29EC-1B3ABD9CA32A}"/>
              </a:ext>
            </a:extLst>
          </xdr:cNvPr>
          <xdr:cNvPicPr/>
        </xdr:nvPicPr>
        <xdr:blipFill>
          <a:blip xmlns:r="http://schemas.openxmlformats.org/officeDocument/2006/relationships" r:embed="rId1" cstate="print"/>
          <a:stretch>
            <a:fillRect/>
          </a:stretch>
        </xdr:blipFill>
        <xdr:spPr>
          <a:xfrm>
            <a:off x="34198" y="0"/>
            <a:ext cx="402738" cy="147395"/>
          </a:xfrm>
          <a:prstGeom prst="rect">
            <a:avLst/>
          </a:prstGeom>
        </xdr:spPr>
      </xdr:pic>
      <xdr:sp macro="" textlink="">
        <xdr:nvSpPr>
          <xdr:cNvPr id="4" name="Graphic 2287">
            <a:extLst>
              <a:ext uri="{FF2B5EF4-FFF2-40B4-BE49-F238E27FC236}">
                <a16:creationId xmlns:a16="http://schemas.microsoft.com/office/drawing/2014/main" id="{9469AF7C-98A4-CA77-E28D-0C06B9BA0D7A}"/>
              </a:ext>
            </a:extLst>
          </xdr:cNvPr>
          <xdr:cNvSpPr/>
        </xdr:nvSpPr>
        <xdr:spPr>
          <a:xfrm>
            <a:off x="0" y="167853"/>
            <a:ext cx="471170" cy="27305"/>
          </a:xfrm>
          <a:custGeom>
            <a:avLst/>
            <a:gdLst/>
            <a:ahLst/>
            <a:cxnLst/>
            <a:rect l="l" t="t" r="r" b="b"/>
            <a:pathLst>
              <a:path w="471170" h="27305">
                <a:moveTo>
                  <a:pt x="235439" y="0"/>
                </a:moveTo>
                <a:lnTo>
                  <a:pt x="147507" y="3348"/>
                </a:lnTo>
                <a:lnTo>
                  <a:pt x="72258" y="10716"/>
                </a:lnTo>
                <a:lnTo>
                  <a:pt x="19739" y="18084"/>
                </a:lnTo>
                <a:lnTo>
                  <a:pt x="0" y="21433"/>
                </a:lnTo>
                <a:lnTo>
                  <a:pt x="0" y="27029"/>
                </a:lnTo>
                <a:lnTo>
                  <a:pt x="68202" y="20943"/>
                </a:lnTo>
                <a:lnTo>
                  <a:pt x="115463" y="17817"/>
                </a:lnTo>
                <a:lnTo>
                  <a:pt x="163857" y="16666"/>
                </a:lnTo>
                <a:lnTo>
                  <a:pt x="235457" y="16501"/>
                </a:lnTo>
                <a:lnTo>
                  <a:pt x="333671" y="18146"/>
                </a:lnTo>
                <a:lnTo>
                  <a:pt x="407855" y="21765"/>
                </a:lnTo>
                <a:lnTo>
                  <a:pt x="454754" y="25384"/>
                </a:lnTo>
                <a:lnTo>
                  <a:pt x="471111" y="27029"/>
                </a:lnTo>
                <a:lnTo>
                  <a:pt x="471111" y="21433"/>
                </a:lnTo>
                <a:lnTo>
                  <a:pt x="415136" y="9042"/>
                </a:lnTo>
                <a:lnTo>
                  <a:pt x="371929" y="2679"/>
                </a:lnTo>
                <a:lnTo>
                  <a:pt x="319394" y="334"/>
                </a:lnTo>
                <a:lnTo>
                  <a:pt x="235439" y="0"/>
                </a:lnTo>
                <a:close/>
              </a:path>
            </a:pathLst>
          </a:custGeom>
          <a:solidFill>
            <a:srgbClr val="00C0F3"/>
          </a:solidFill>
        </xdr:spPr>
        <xdr:txBody>
          <a:bodyPr wrap="square" lIns="0" tIns="0" rIns="0" bIns="0" rtlCol="0">
            <a:prstTxWarp prst="textNoShape">
              <a:avLst/>
            </a:prstTxWarp>
            <a:noAutofit/>
          </a:bodyPr>
          <a:lstStyle/>
          <a:p>
            <a:endParaRPr lang="es-C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76AE-9D8D-45AD-81A6-C6C6E691471D}">
  <dimension ref="A1:D10"/>
  <sheetViews>
    <sheetView tabSelected="1" workbookViewId="0">
      <selection activeCell="A19" sqref="A19"/>
    </sheetView>
  </sheetViews>
  <sheetFormatPr baseColWidth="10" defaultRowHeight="14.4" x14ac:dyDescent="0.3"/>
  <cols>
    <col min="1" max="4" width="31.109375" customWidth="1"/>
  </cols>
  <sheetData>
    <row r="1" spans="1:4" ht="19.2" x14ac:dyDescent="0.3">
      <c r="A1" s="1" t="s">
        <v>0</v>
      </c>
      <c r="B1" s="2" t="s">
        <v>1</v>
      </c>
    </row>
    <row r="2" spans="1:4" ht="15" thickBot="1" x14ac:dyDescent="0.35">
      <c r="A2" s="4"/>
    </row>
    <row r="3" spans="1:4" ht="21.6" customHeight="1" thickBot="1" x14ac:dyDescent="0.35">
      <c r="A3" s="5" t="s">
        <v>2</v>
      </c>
      <c r="B3" s="6" t="s">
        <v>3</v>
      </c>
      <c r="C3" s="6" t="s">
        <v>4</v>
      </c>
      <c r="D3" s="7" t="s">
        <v>5</v>
      </c>
    </row>
    <row r="4" spans="1:4" ht="40.200000000000003" thickBot="1" x14ac:dyDescent="0.35">
      <c r="A4" s="8" t="s">
        <v>6</v>
      </c>
      <c r="B4" s="9" t="s">
        <v>7</v>
      </c>
      <c r="C4" s="9" t="s">
        <v>8</v>
      </c>
      <c r="D4" s="9" t="s">
        <v>9</v>
      </c>
    </row>
    <row r="5" spans="1:4" ht="27" thickBot="1" x14ac:dyDescent="0.35">
      <c r="A5" s="10" t="s">
        <v>10</v>
      </c>
      <c r="B5" s="11" t="s">
        <v>11</v>
      </c>
      <c r="C5" s="11" t="s">
        <v>12</v>
      </c>
      <c r="D5" s="11" t="s">
        <v>13</v>
      </c>
    </row>
    <row r="6" spans="1:4" ht="40.200000000000003" thickBot="1" x14ac:dyDescent="0.35">
      <c r="A6" s="8" t="s">
        <v>14</v>
      </c>
      <c r="B6" s="9" t="s">
        <v>15</v>
      </c>
      <c r="C6" s="9" t="s">
        <v>16</v>
      </c>
      <c r="D6" s="9" t="s">
        <v>17</v>
      </c>
    </row>
    <row r="7" spans="1:4" ht="27" thickBot="1" x14ac:dyDescent="0.35">
      <c r="A7" s="10" t="s">
        <v>18</v>
      </c>
      <c r="B7" s="11" t="s">
        <v>19</v>
      </c>
      <c r="C7" s="11" t="s">
        <v>20</v>
      </c>
      <c r="D7" s="11" t="s">
        <v>21</v>
      </c>
    </row>
    <row r="8" spans="1:4" ht="27" thickBot="1" x14ac:dyDescent="0.35">
      <c r="A8" s="12" t="s">
        <v>22</v>
      </c>
      <c r="B8" s="13" t="s">
        <v>23</v>
      </c>
      <c r="C8" s="13" t="s">
        <v>24</v>
      </c>
      <c r="D8" s="13" t="s">
        <v>25</v>
      </c>
    </row>
    <row r="9" spans="1:4" ht="27" thickBot="1" x14ac:dyDescent="0.35">
      <c r="A9" s="12" t="s">
        <v>26</v>
      </c>
      <c r="B9" s="13" t="s">
        <v>27</v>
      </c>
      <c r="C9" s="13" t="s">
        <v>28</v>
      </c>
      <c r="D9" s="13" t="s">
        <v>29</v>
      </c>
    </row>
    <row r="10" spans="1:4" x14ac:dyDescent="0.3">
      <c r="A10" s="14" t="s">
        <v>30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F775-AC32-4F00-A2D7-21BB29BA1BC3}">
  <dimension ref="A1:I25"/>
  <sheetViews>
    <sheetView workbookViewId="0"/>
  </sheetViews>
  <sheetFormatPr baseColWidth="10" defaultRowHeight="14.4" x14ac:dyDescent="0.3"/>
  <sheetData>
    <row r="1" spans="1:9" ht="19.2" x14ac:dyDescent="0.3">
      <c r="A1" s="65" t="s">
        <v>158</v>
      </c>
      <c r="B1" s="30" t="s">
        <v>159</v>
      </c>
    </row>
    <row r="2" spans="1:9" ht="15" thickBot="1" x14ac:dyDescent="0.35">
      <c r="A2" s="4"/>
    </row>
    <row r="3" spans="1:9" ht="15" thickBot="1" x14ac:dyDescent="0.35">
      <c r="A3" s="143"/>
      <c r="B3" s="158" t="s">
        <v>161</v>
      </c>
      <c r="C3" s="159"/>
      <c r="D3" s="158" t="s">
        <v>162</v>
      </c>
      <c r="E3" s="159"/>
      <c r="F3" s="160" t="s">
        <v>143</v>
      </c>
      <c r="G3" s="161"/>
      <c r="H3" s="162" t="s">
        <v>163</v>
      </c>
      <c r="I3" s="163"/>
    </row>
    <row r="4" spans="1:9" ht="15" thickBot="1" x14ac:dyDescent="0.35">
      <c r="A4" s="144" t="s">
        <v>160</v>
      </c>
      <c r="B4" s="146" t="s">
        <v>164</v>
      </c>
      <c r="C4" s="147" t="s">
        <v>91</v>
      </c>
      <c r="D4" s="146" t="s">
        <v>164</v>
      </c>
      <c r="E4" s="147" t="s">
        <v>91</v>
      </c>
      <c r="F4" s="146" t="s">
        <v>164</v>
      </c>
      <c r="G4" s="148" t="s">
        <v>91</v>
      </c>
      <c r="H4" s="146" t="s">
        <v>164</v>
      </c>
      <c r="I4" s="148" t="s">
        <v>91</v>
      </c>
    </row>
    <row r="5" spans="1:9" ht="15" thickBot="1" x14ac:dyDescent="0.35">
      <c r="A5" s="149" t="s">
        <v>165</v>
      </c>
      <c r="B5" s="150">
        <v>228005.69</v>
      </c>
      <c r="C5" s="151">
        <v>0.62670000000000003</v>
      </c>
      <c r="D5" s="150">
        <v>164603.76999999999</v>
      </c>
      <c r="E5" s="151">
        <v>0.7208</v>
      </c>
      <c r="F5" s="150">
        <v>2583.31</v>
      </c>
      <c r="G5" s="151">
        <v>0.1537</v>
      </c>
      <c r="H5" s="150">
        <v>167187.07999999999</v>
      </c>
      <c r="I5" s="151">
        <v>0.68189999999999995</v>
      </c>
    </row>
    <row r="6" spans="1:9" ht="15" thickBot="1" x14ac:dyDescent="0.35">
      <c r="A6" s="149" t="s">
        <v>69</v>
      </c>
      <c r="B6" s="150">
        <v>212200.08</v>
      </c>
      <c r="C6" s="151">
        <v>0.58320000000000005</v>
      </c>
      <c r="D6" s="150">
        <v>156905.67000000001</v>
      </c>
      <c r="E6" s="151">
        <v>0.68710000000000004</v>
      </c>
      <c r="F6" s="152" t="s">
        <v>74</v>
      </c>
      <c r="G6" s="151">
        <v>0</v>
      </c>
      <c r="H6" s="150">
        <v>156905.67000000001</v>
      </c>
      <c r="I6" s="151">
        <v>0.64</v>
      </c>
    </row>
    <row r="7" spans="1:9" ht="20.399999999999999" x14ac:dyDescent="0.3">
      <c r="A7" s="154" t="s">
        <v>166</v>
      </c>
      <c r="B7" s="164">
        <v>7246.43</v>
      </c>
      <c r="C7" s="166">
        <v>1.9900000000000001E-2</v>
      </c>
      <c r="D7" s="164">
        <v>3305.21</v>
      </c>
      <c r="E7" s="166">
        <v>1.4500000000000001E-2</v>
      </c>
      <c r="F7" s="164">
        <v>2583.31</v>
      </c>
      <c r="G7" s="166">
        <v>0.1537</v>
      </c>
      <c r="H7" s="164">
        <v>5888.52</v>
      </c>
      <c r="I7" s="166">
        <v>2.4E-2</v>
      </c>
    </row>
    <row r="8" spans="1:9" ht="15" thickBot="1" x14ac:dyDescent="0.35">
      <c r="A8" s="149" t="s">
        <v>167</v>
      </c>
      <c r="B8" s="165"/>
      <c r="C8" s="167"/>
      <c r="D8" s="165"/>
      <c r="E8" s="167"/>
      <c r="F8" s="165"/>
      <c r="G8" s="167"/>
      <c r="H8" s="165"/>
      <c r="I8" s="167"/>
    </row>
    <row r="9" spans="1:9" ht="20.399999999999999" x14ac:dyDescent="0.3">
      <c r="A9" s="154" t="s">
        <v>168</v>
      </c>
      <c r="B9" s="164">
        <v>661.16</v>
      </c>
      <c r="C9" s="166">
        <v>1.8E-3</v>
      </c>
      <c r="D9" s="164">
        <v>461.1</v>
      </c>
      <c r="E9" s="166">
        <v>2E-3</v>
      </c>
      <c r="F9" s="168" t="s">
        <v>74</v>
      </c>
      <c r="G9" s="166">
        <v>0</v>
      </c>
      <c r="H9" s="164">
        <v>461.1</v>
      </c>
      <c r="I9" s="166">
        <v>1.9E-3</v>
      </c>
    </row>
    <row r="10" spans="1:9" ht="15" thickBot="1" x14ac:dyDescent="0.35">
      <c r="A10" s="149" t="s">
        <v>169</v>
      </c>
      <c r="B10" s="165"/>
      <c r="C10" s="167"/>
      <c r="D10" s="165"/>
      <c r="E10" s="167"/>
      <c r="F10" s="169"/>
      <c r="G10" s="167"/>
      <c r="H10" s="165"/>
      <c r="I10" s="167"/>
    </row>
    <row r="11" spans="1:9" ht="20.399999999999999" x14ac:dyDescent="0.3">
      <c r="A11" s="154" t="s">
        <v>170</v>
      </c>
      <c r="B11" s="164">
        <v>1357.51</v>
      </c>
      <c r="C11" s="166">
        <v>3.7000000000000002E-3</v>
      </c>
      <c r="D11" s="164">
        <v>794.97</v>
      </c>
      <c r="E11" s="166">
        <v>3.5000000000000001E-3</v>
      </c>
      <c r="F11" s="168" t="s">
        <v>74</v>
      </c>
      <c r="G11" s="166">
        <v>0</v>
      </c>
      <c r="H11" s="164">
        <v>794.97</v>
      </c>
      <c r="I11" s="166">
        <v>3.2000000000000002E-3</v>
      </c>
    </row>
    <row r="12" spans="1:9" ht="15" thickBot="1" x14ac:dyDescent="0.35">
      <c r="A12" s="149" t="s">
        <v>171</v>
      </c>
      <c r="B12" s="165"/>
      <c r="C12" s="167"/>
      <c r="D12" s="165"/>
      <c r="E12" s="167"/>
      <c r="F12" s="169"/>
      <c r="G12" s="167"/>
      <c r="H12" s="165"/>
      <c r="I12" s="167"/>
    </row>
    <row r="13" spans="1:9" ht="21" thickBot="1" x14ac:dyDescent="0.35">
      <c r="A13" s="149" t="s">
        <v>172</v>
      </c>
      <c r="B13" s="150">
        <v>6540.5</v>
      </c>
      <c r="C13" s="151">
        <v>1.7999999999999999E-2</v>
      </c>
      <c r="D13" s="150">
        <v>3136.82</v>
      </c>
      <c r="E13" s="151">
        <v>1.37E-2</v>
      </c>
      <c r="F13" s="152" t="s">
        <v>74</v>
      </c>
      <c r="G13" s="151">
        <v>0</v>
      </c>
      <c r="H13" s="150">
        <v>3136.82</v>
      </c>
      <c r="I13" s="151">
        <v>1.2800000000000001E-2</v>
      </c>
    </row>
    <row r="14" spans="1:9" ht="21" thickBot="1" x14ac:dyDescent="0.35">
      <c r="A14" s="149" t="s">
        <v>173</v>
      </c>
      <c r="B14" s="150">
        <v>135834.53</v>
      </c>
      <c r="C14" s="151">
        <v>0.37330000000000002</v>
      </c>
      <c r="D14" s="150">
        <v>63763.11</v>
      </c>
      <c r="E14" s="151">
        <v>0.2792</v>
      </c>
      <c r="F14" s="150">
        <v>14226.6</v>
      </c>
      <c r="G14" s="151">
        <v>0.84630000000000005</v>
      </c>
      <c r="H14" s="150">
        <v>77989.710000000006</v>
      </c>
      <c r="I14" s="151">
        <v>0.31809999999999999</v>
      </c>
    </row>
    <row r="15" spans="1:9" ht="15" thickBot="1" x14ac:dyDescent="0.35">
      <c r="A15" s="149" t="s">
        <v>70</v>
      </c>
      <c r="B15" s="150">
        <v>20241.669999999998</v>
      </c>
      <c r="C15" s="151">
        <v>5.5599999999999997E-2</v>
      </c>
      <c r="D15" s="150">
        <v>9400.99</v>
      </c>
      <c r="E15" s="151">
        <v>4.1200000000000001E-2</v>
      </c>
      <c r="F15" s="150">
        <v>2961.72</v>
      </c>
      <c r="G15" s="151">
        <v>0.1762</v>
      </c>
      <c r="H15" s="150">
        <v>12362.71</v>
      </c>
      <c r="I15" s="151">
        <v>5.04E-2</v>
      </c>
    </row>
    <row r="16" spans="1:9" ht="20.399999999999999" x14ac:dyDescent="0.3">
      <c r="A16" s="154" t="s">
        <v>174</v>
      </c>
      <c r="B16" s="164">
        <v>7546.23</v>
      </c>
      <c r="C16" s="166">
        <v>2.07E-2</v>
      </c>
      <c r="D16" s="164">
        <v>3637.19</v>
      </c>
      <c r="E16" s="166">
        <v>1.5900000000000001E-2</v>
      </c>
      <c r="F16" s="164">
        <v>1210.94</v>
      </c>
      <c r="G16" s="166">
        <v>7.1999999999999995E-2</v>
      </c>
      <c r="H16" s="164">
        <v>4848.13</v>
      </c>
      <c r="I16" s="166">
        <v>1.9800000000000002E-2</v>
      </c>
    </row>
    <row r="17" spans="1:9" ht="15" thickBot="1" x14ac:dyDescent="0.35">
      <c r="A17" s="149" t="s">
        <v>127</v>
      </c>
      <c r="B17" s="165"/>
      <c r="C17" s="167"/>
      <c r="D17" s="165"/>
      <c r="E17" s="167"/>
      <c r="F17" s="165"/>
      <c r="G17" s="167"/>
      <c r="H17" s="165"/>
      <c r="I17" s="167"/>
    </row>
    <row r="18" spans="1:9" ht="21" thickBot="1" x14ac:dyDescent="0.35">
      <c r="A18" s="149" t="s">
        <v>175</v>
      </c>
      <c r="B18" s="150">
        <v>2062.0100000000002</v>
      </c>
      <c r="C18" s="151">
        <v>5.7000000000000002E-3</v>
      </c>
      <c r="D18" s="150">
        <v>481.09</v>
      </c>
      <c r="E18" s="151">
        <v>2.0999999999999999E-3</v>
      </c>
      <c r="F18" s="152" t="s">
        <v>74</v>
      </c>
      <c r="G18" s="151">
        <v>0</v>
      </c>
      <c r="H18" s="150">
        <v>481.09</v>
      </c>
      <c r="I18" s="151">
        <v>2E-3</v>
      </c>
    </row>
    <row r="19" spans="1:9" ht="21" thickBot="1" x14ac:dyDescent="0.35">
      <c r="A19" s="149" t="s">
        <v>176</v>
      </c>
      <c r="B19" s="150">
        <v>7194.58</v>
      </c>
      <c r="C19" s="151">
        <v>1.9800000000000002E-2</v>
      </c>
      <c r="D19" s="152" t="s">
        <v>74</v>
      </c>
      <c r="E19" s="151">
        <v>0</v>
      </c>
      <c r="F19" s="152" t="s">
        <v>74</v>
      </c>
      <c r="G19" s="151">
        <v>0</v>
      </c>
      <c r="H19" s="152" t="s">
        <v>74</v>
      </c>
      <c r="I19" s="151">
        <v>0</v>
      </c>
    </row>
    <row r="20" spans="1:9" ht="21" thickBot="1" x14ac:dyDescent="0.35">
      <c r="A20" s="149" t="s">
        <v>177</v>
      </c>
      <c r="B20" s="150">
        <v>46357.75</v>
      </c>
      <c r="C20" s="151">
        <v>0.12740000000000001</v>
      </c>
      <c r="D20" s="150">
        <v>12708.27</v>
      </c>
      <c r="E20" s="151">
        <v>5.5599999999999997E-2</v>
      </c>
      <c r="F20" s="150">
        <v>9988.1299999999992</v>
      </c>
      <c r="G20" s="151">
        <v>0.59419999999999995</v>
      </c>
      <c r="H20" s="150">
        <v>22696.400000000001</v>
      </c>
      <c r="I20" s="151">
        <v>9.2600000000000002E-2</v>
      </c>
    </row>
    <row r="21" spans="1:9" ht="20.399999999999999" x14ac:dyDescent="0.3">
      <c r="A21" s="154" t="s">
        <v>178</v>
      </c>
      <c r="B21" s="164">
        <v>49213.36</v>
      </c>
      <c r="C21" s="166">
        <v>0.1353</v>
      </c>
      <c r="D21" s="164">
        <v>34726.269999999997</v>
      </c>
      <c r="E21" s="166">
        <v>0.15210000000000001</v>
      </c>
      <c r="F21" s="164">
        <v>65.81</v>
      </c>
      <c r="G21" s="166">
        <v>3.8999999999999998E-3</v>
      </c>
      <c r="H21" s="164">
        <v>34792.080000000002</v>
      </c>
      <c r="I21" s="166">
        <v>0.1419</v>
      </c>
    </row>
    <row r="22" spans="1:9" ht="15" thickBot="1" x14ac:dyDescent="0.35">
      <c r="A22" s="149" t="s">
        <v>179</v>
      </c>
      <c r="B22" s="165"/>
      <c r="C22" s="167"/>
      <c r="D22" s="165"/>
      <c r="E22" s="167"/>
      <c r="F22" s="165"/>
      <c r="G22" s="167"/>
      <c r="H22" s="165"/>
      <c r="I22" s="167"/>
    </row>
    <row r="23" spans="1:9" ht="15" thickBot="1" x14ac:dyDescent="0.35">
      <c r="A23" s="149" t="s">
        <v>77</v>
      </c>
      <c r="B23" s="150">
        <v>3218.93</v>
      </c>
      <c r="C23" s="151">
        <v>8.8000000000000005E-3</v>
      </c>
      <c r="D23" s="150">
        <v>2809.3</v>
      </c>
      <c r="E23" s="151">
        <v>1.23E-2</v>
      </c>
      <c r="F23" s="152" t="s">
        <v>74</v>
      </c>
      <c r="G23" s="151">
        <v>0</v>
      </c>
      <c r="H23" s="150">
        <v>2809.3</v>
      </c>
      <c r="I23" s="151">
        <v>1.15E-2</v>
      </c>
    </row>
    <row r="24" spans="1:9" ht="15" thickBot="1" x14ac:dyDescent="0.35">
      <c r="A24" s="155" t="s">
        <v>180</v>
      </c>
      <c r="B24" s="156">
        <v>363840.22</v>
      </c>
      <c r="C24" s="157">
        <v>1</v>
      </c>
      <c r="D24" s="156">
        <v>228366.87</v>
      </c>
      <c r="E24" s="157">
        <v>1</v>
      </c>
      <c r="F24" s="156">
        <v>16809.919999999998</v>
      </c>
      <c r="G24" s="157">
        <v>1</v>
      </c>
      <c r="H24" s="156">
        <v>245176.79</v>
      </c>
      <c r="I24" s="157">
        <v>1</v>
      </c>
    </row>
    <row r="25" spans="1:9" x14ac:dyDescent="0.3">
      <c r="A25" s="14" t="s">
        <v>47</v>
      </c>
    </row>
  </sheetData>
  <mergeCells count="44">
    <mergeCell ref="H21:H22"/>
    <mergeCell ref="I21:I22"/>
    <mergeCell ref="B21:B22"/>
    <mergeCell ref="C21:C22"/>
    <mergeCell ref="D21:D22"/>
    <mergeCell ref="E21:E22"/>
    <mergeCell ref="F21:F22"/>
    <mergeCell ref="G21:G22"/>
    <mergeCell ref="H11:H12"/>
    <mergeCell ref="I11:I12"/>
    <mergeCell ref="B16:B17"/>
    <mergeCell ref="C16:C17"/>
    <mergeCell ref="D16:D17"/>
    <mergeCell ref="E16:E17"/>
    <mergeCell ref="F16:F17"/>
    <mergeCell ref="G16:G17"/>
    <mergeCell ref="H16:H17"/>
    <mergeCell ref="I16:I17"/>
    <mergeCell ref="B11:B12"/>
    <mergeCell ref="C11:C12"/>
    <mergeCell ref="D11:D12"/>
    <mergeCell ref="E11:E12"/>
    <mergeCell ref="F11:F12"/>
    <mergeCell ref="G11:G12"/>
    <mergeCell ref="H7:H8"/>
    <mergeCell ref="I7:I8"/>
    <mergeCell ref="B9:B10"/>
    <mergeCell ref="C9:C10"/>
    <mergeCell ref="D9:D10"/>
    <mergeCell ref="E9:E10"/>
    <mergeCell ref="F9:F10"/>
    <mergeCell ref="G9:G10"/>
    <mergeCell ref="H9:H10"/>
    <mergeCell ref="I9:I10"/>
    <mergeCell ref="B3:C3"/>
    <mergeCell ref="D3:E3"/>
    <mergeCell ref="F3:G3"/>
    <mergeCell ref="H3:I3"/>
    <mergeCell ref="B7:B8"/>
    <mergeCell ref="C7:C8"/>
    <mergeCell ref="D7:D8"/>
    <mergeCell ref="E7:E8"/>
    <mergeCell ref="F7:F8"/>
    <mergeCell ref="G7: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CFB35-67C6-4554-9857-0903C9448428}">
  <dimension ref="A1:I28"/>
  <sheetViews>
    <sheetView topLeftCell="A3" workbookViewId="0">
      <selection activeCell="K24" sqref="K24"/>
    </sheetView>
  </sheetViews>
  <sheetFormatPr baseColWidth="10" defaultRowHeight="14.4" x14ac:dyDescent="0.3"/>
  <sheetData>
    <row r="1" spans="1:9" ht="19.2" x14ac:dyDescent="0.3">
      <c r="A1" s="65" t="s">
        <v>181</v>
      </c>
      <c r="B1" s="2" t="s">
        <v>182</v>
      </c>
    </row>
    <row r="2" spans="1:9" ht="15" thickBot="1" x14ac:dyDescent="0.35">
      <c r="A2" s="4"/>
    </row>
    <row r="3" spans="1:9" x14ac:dyDescent="0.3">
      <c r="A3" s="170"/>
      <c r="B3" s="172" t="s">
        <v>183</v>
      </c>
      <c r="C3" s="173"/>
      <c r="D3" s="176" t="s">
        <v>184</v>
      </c>
      <c r="E3" s="177"/>
      <c r="F3" s="180" t="s">
        <v>143</v>
      </c>
      <c r="G3" s="181"/>
      <c r="H3" s="184" t="s">
        <v>185</v>
      </c>
      <c r="I3" s="185"/>
    </row>
    <row r="4" spans="1:9" ht="15" thickBot="1" x14ac:dyDescent="0.35">
      <c r="A4" s="188" t="s">
        <v>160</v>
      </c>
      <c r="B4" s="174"/>
      <c r="C4" s="175"/>
      <c r="D4" s="178"/>
      <c r="E4" s="179"/>
      <c r="F4" s="182"/>
      <c r="G4" s="183"/>
      <c r="H4" s="186" t="s">
        <v>186</v>
      </c>
      <c r="I4" s="187"/>
    </row>
    <row r="5" spans="1:9" ht="15" thickBot="1" x14ac:dyDescent="0.35">
      <c r="A5" s="68"/>
      <c r="B5" s="171" t="s">
        <v>164</v>
      </c>
      <c r="C5" s="171" t="s">
        <v>91</v>
      </c>
      <c r="D5" s="171" t="s">
        <v>164</v>
      </c>
      <c r="E5" s="171" t="s">
        <v>91</v>
      </c>
      <c r="F5" s="171" t="s">
        <v>164</v>
      </c>
      <c r="G5" s="171" t="s">
        <v>91</v>
      </c>
      <c r="H5" s="171" t="s">
        <v>164</v>
      </c>
      <c r="I5" s="171" t="s">
        <v>91</v>
      </c>
    </row>
    <row r="6" spans="1:9" ht="15" thickBot="1" x14ac:dyDescent="0.35">
      <c r="A6" s="149" t="s">
        <v>165</v>
      </c>
      <c r="B6" s="150">
        <v>217922.92</v>
      </c>
      <c r="C6" s="151">
        <v>0.66239999999999999</v>
      </c>
      <c r="D6" s="150">
        <v>159097.71</v>
      </c>
      <c r="E6" s="151">
        <v>0.73150000000000004</v>
      </c>
      <c r="F6" s="150">
        <v>2383.4</v>
      </c>
      <c r="G6" s="151">
        <v>0.1633</v>
      </c>
      <c r="H6" s="150">
        <v>161481.10999999999</v>
      </c>
      <c r="I6" s="151">
        <v>0.69569999999999999</v>
      </c>
    </row>
    <row r="7" spans="1:9" ht="15" thickBot="1" x14ac:dyDescent="0.35">
      <c r="A7" s="149" t="s">
        <v>69</v>
      </c>
      <c r="B7" s="150">
        <v>203280.53</v>
      </c>
      <c r="C7" s="151">
        <v>0.6179</v>
      </c>
      <c r="D7" s="150">
        <v>151503.26999999999</v>
      </c>
      <c r="E7" s="151">
        <v>0.69650000000000001</v>
      </c>
      <c r="F7" s="152" t="s">
        <v>74</v>
      </c>
      <c r="G7" s="151">
        <v>0</v>
      </c>
      <c r="H7" s="150">
        <v>151503.26999999999</v>
      </c>
      <c r="I7" s="151">
        <v>0.65269999999999995</v>
      </c>
    </row>
    <row r="8" spans="1:9" ht="20.399999999999999" x14ac:dyDescent="0.3">
      <c r="A8" s="154" t="s">
        <v>187</v>
      </c>
      <c r="B8" s="164">
        <v>6448.76</v>
      </c>
      <c r="C8" s="166">
        <v>1.9599999999999999E-2</v>
      </c>
      <c r="D8" s="164">
        <v>3201.55</v>
      </c>
      <c r="E8" s="166">
        <v>1.47E-2</v>
      </c>
      <c r="F8" s="164">
        <v>2383.4</v>
      </c>
      <c r="G8" s="166">
        <v>0.1633</v>
      </c>
      <c r="H8" s="164">
        <v>5584.95</v>
      </c>
      <c r="I8" s="166">
        <v>2.41E-2</v>
      </c>
    </row>
    <row r="9" spans="1:9" ht="15" thickBot="1" x14ac:dyDescent="0.35">
      <c r="A9" s="149" t="s">
        <v>188</v>
      </c>
      <c r="B9" s="165"/>
      <c r="C9" s="167"/>
      <c r="D9" s="165"/>
      <c r="E9" s="167"/>
      <c r="F9" s="165"/>
      <c r="G9" s="167"/>
      <c r="H9" s="165"/>
      <c r="I9" s="167"/>
    </row>
    <row r="10" spans="1:9" ht="20.399999999999999" x14ac:dyDescent="0.3">
      <c r="A10" s="154" t="s">
        <v>168</v>
      </c>
      <c r="B10" s="164">
        <v>660.16</v>
      </c>
      <c r="C10" s="166">
        <v>2E-3</v>
      </c>
      <c r="D10" s="164">
        <v>461.1</v>
      </c>
      <c r="E10" s="166">
        <v>2.0999999999999999E-3</v>
      </c>
      <c r="F10" s="168" t="s">
        <v>74</v>
      </c>
      <c r="G10" s="166">
        <v>0</v>
      </c>
      <c r="H10" s="164">
        <v>461.1</v>
      </c>
      <c r="I10" s="166">
        <v>2E-3</v>
      </c>
    </row>
    <row r="11" spans="1:9" ht="15" thickBot="1" x14ac:dyDescent="0.35">
      <c r="A11" s="149" t="s">
        <v>169</v>
      </c>
      <c r="B11" s="165"/>
      <c r="C11" s="167"/>
      <c r="D11" s="165"/>
      <c r="E11" s="167"/>
      <c r="F11" s="169"/>
      <c r="G11" s="167"/>
      <c r="H11" s="165"/>
      <c r="I11" s="167"/>
    </row>
    <row r="12" spans="1:9" ht="20.399999999999999" x14ac:dyDescent="0.3">
      <c r="A12" s="154" t="s">
        <v>170</v>
      </c>
      <c r="B12" s="164">
        <v>1357.51</v>
      </c>
      <c r="C12" s="166">
        <v>4.1000000000000003E-3</v>
      </c>
      <c r="D12" s="164">
        <v>794.97</v>
      </c>
      <c r="E12" s="166">
        <v>3.7000000000000002E-3</v>
      </c>
      <c r="F12" s="168" t="s">
        <v>74</v>
      </c>
      <c r="G12" s="166">
        <v>0</v>
      </c>
      <c r="H12" s="164">
        <v>794.97</v>
      </c>
      <c r="I12" s="166">
        <v>3.3999999999999998E-3</v>
      </c>
    </row>
    <row r="13" spans="1:9" ht="15" thickBot="1" x14ac:dyDescent="0.35">
      <c r="A13" s="149" t="s">
        <v>171</v>
      </c>
      <c r="B13" s="165"/>
      <c r="C13" s="167"/>
      <c r="D13" s="165"/>
      <c r="E13" s="167"/>
      <c r="F13" s="169"/>
      <c r="G13" s="167"/>
      <c r="H13" s="165"/>
      <c r="I13" s="167"/>
    </row>
    <row r="14" spans="1:9" ht="21" thickBot="1" x14ac:dyDescent="0.35">
      <c r="A14" s="149" t="s">
        <v>189</v>
      </c>
      <c r="B14" s="150">
        <v>6175.96</v>
      </c>
      <c r="C14" s="151">
        <v>1.8800000000000001E-2</v>
      </c>
      <c r="D14" s="150">
        <v>3136.82</v>
      </c>
      <c r="E14" s="151">
        <v>1.44E-2</v>
      </c>
      <c r="F14" s="152" t="s">
        <v>74</v>
      </c>
      <c r="G14" s="151">
        <v>0</v>
      </c>
      <c r="H14" s="150">
        <v>3136.82</v>
      </c>
      <c r="I14" s="151">
        <v>1.35E-2</v>
      </c>
    </row>
    <row r="15" spans="1:9" ht="21" thickBot="1" x14ac:dyDescent="0.35">
      <c r="A15" s="149" t="s">
        <v>173</v>
      </c>
      <c r="B15" s="150">
        <v>111080.16</v>
      </c>
      <c r="C15" s="151">
        <v>0.33760000000000001</v>
      </c>
      <c r="D15" s="150">
        <v>58409.18</v>
      </c>
      <c r="E15" s="151">
        <v>0.26850000000000002</v>
      </c>
      <c r="F15" s="150">
        <v>12210.96</v>
      </c>
      <c r="G15" s="151">
        <v>0.8367</v>
      </c>
      <c r="H15" s="150">
        <v>70620.13</v>
      </c>
      <c r="I15" s="151">
        <v>0.30430000000000001</v>
      </c>
    </row>
    <row r="16" spans="1:9" ht="15" thickBot="1" x14ac:dyDescent="0.35">
      <c r="A16" s="149" t="s">
        <v>70</v>
      </c>
      <c r="B16" s="150">
        <v>16099.12</v>
      </c>
      <c r="C16" s="151">
        <v>4.8899999999999999E-2</v>
      </c>
      <c r="D16" s="150">
        <v>8223.17</v>
      </c>
      <c r="E16" s="151">
        <v>3.78E-2</v>
      </c>
      <c r="F16" s="150">
        <v>2590.87</v>
      </c>
      <c r="G16" s="151">
        <v>0.17749999999999999</v>
      </c>
      <c r="H16" s="150">
        <v>10814.04</v>
      </c>
      <c r="I16" s="151">
        <v>4.6600000000000003E-2</v>
      </c>
    </row>
    <row r="17" spans="1:9" ht="20.399999999999999" x14ac:dyDescent="0.3">
      <c r="A17" s="154" t="s">
        <v>190</v>
      </c>
      <c r="B17" s="164">
        <v>5818.67</v>
      </c>
      <c r="C17" s="166">
        <v>1.77E-2</v>
      </c>
      <c r="D17" s="164">
        <v>3148.41</v>
      </c>
      <c r="E17" s="166">
        <v>1.4500000000000001E-2</v>
      </c>
      <c r="F17" s="164">
        <v>1055.4100000000001</v>
      </c>
      <c r="G17" s="166">
        <v>7.2300000000000003E-2</v>
      </c>
      <c r="H17" s="164">
        <v>4203.8100000000004</v>
      </c>
      <c r="I17" s="166">
        <v>1.8100000000000002E-2</v>
      </c>
    </row>
    <row r="18" spans="1:9" ht="15" thickBot="1" x14ac:dyDescent="0.35">
      <c r="A18" s="149" t="s">
        <v>191</v>
      </c>
      <c r="B18" s="165"/>
      <c r="C18" s="167"/>
      <c r="D18" s="165"/>
      <c r="E18" s="167"/>
      <c r="F18" s="165"/>
      <c r="G18" s="167"/>
      <c r="H18" s="165"/>
      <c r="I18" s="167"/>
    </row>
    <row r="19" spans="1:9" ht="21" thickBot="1" x14ac:dyDescent="0.35">
      <c r="A19" s="149" t="s">
        <v>175</v>
      </c>
      <c r="B19" s="150">
        <v>2062.0100000000002</v>
      </c>
      <c r="C19" s="151">
        <v>6.3E-3</v>
      </c>
      <c r="D19" s="150">
        <v>481.09</v>
      </c>
      <c r="E19" s="151">
        <v>2.2000000000000001E-3</v>
      </c>
      <c r="F19" s="152" t="s">
        <v>74</v>
      </c>
      <c r="G19" s="151">
        <v>0</v>
      </c>
      <c r="H19" s="150">
        <v>481.09</v>
      </c>
      <c r="I19" s="151">
        <v>2.0999999999999999E-3</v>
      </c>
    </row>
    <row r="20" spans="1:9" ht="21" thickBot="1" x14ac:dyDescent="0.35">
      <c r="A20" s="149" t="s">
        <v>176</v>
      </c>
      <c r="B20" s="150">
        <v>0.5</v>
      </c>
      <c r="C20" s="151">
        <v>0</v>
      </c>
      <c r="D20" s="152" t="s">
        <v>74</v>
      </c>
      <c r="E20" s="151">
        <v>0</v>
      </c>
      <c r="F20" s="152" t="s">
        <v>74</v>
      </c>
      <c r="G20" s="151">
        <v>0</v>
      </c>
      <c r="H20" s="152" t="s">
        <v>74</v>
      </c>
      <c r="I20" s="151">
        <v>0</v>
      </c>
    </row>
    <row r="21" spans="1:9" ht="21" thickBot="1" x14ac:dyDescent="0.35">
      <c r="A21" s="149" t="s">
        <v>177</v>
      </c>
      <c r="B21" s="150">
        <v>37694.92</v>
      </c>
      <c r="C21" s="151">
        <v>0.11459999999999999</v>
      </c>
      <c r="D21" s="150">
        <v>10960.96</v>
      </c>
      <c r="E21" s="151">
        <v>5.04E-2</v>
      </c>
      <c r="F21" s="150">
        <v>8502.2199999999993</v>
      </c>
      <c r="G21" s="151">
        <v>0.58260000000000001</v>
      </c>
      <c r="H21" s="150">
        <v>19463.18</v>
      </c>
      <c r="I21" s="151">
        <v>8.3900000000000002E-2</v>
      </c>
    </row>
    <row r="22" spans="1:9" ht="20.399999999999999" x14ac:dyDescent="0.3">
      <c r="A22" s="154" t="s">
        <v>178</v>
      </c>
      <c r="B22" s="164">
        <v>46186.01</v>
      </c>
      <c r="C22" s="166">
        <v>0.1404</v>
      </c>
      <c r="D22" s="164">
        <v>32786.25</v>
      </c>
      <c r="E22" s="166">
        <v>0.1507</v>
      </c>
      <c r="F22" s="164">
        <v>62.46</v>
      </c>
      <c r="G22" s="166">
        <v>4.3E-3</v>
      </c>
      <c r="H22" s="164">
        <v>32848.71</v>
      </c>
      <c r="I22" s="166">
        <v>0.14149999999999999</v>
      </c>
    </row>
    <row r="23" spans="1:9" ht="15" thickBot="1" x14ac:dyDescent="0.35">
      <c r="A23" s="149" t="s">
        <v>179</v>
      </c>
      <c r="B23" s="165"/>
      <c r="C23" s="167"/>
      <c r="D23" s="165"/>
      <c r="E23" s="167"/>
      <c r="F23" s="165"/>
      <c r="G23" s="167"/>
      <c r="H23" s="165"/>
      <c r="I23" s="167"/>
    </row>
    <row r="24" spans="1:9" ht="15" thickBot="1" x14ac:dyDescent="0.35">
      <c r="A24" s="149" t="s">
        <v>77</v>
      </c>
      <c r="B24" s="150">
        <v>3218.93</v>
      </c>
      <c r="C24" s="151">
        <v>9.7999999999999997E-3</v>
      </c>
      <c r="D24" s="150">
        <v>2809.3</v>
      </c>
      <c r="E24" s="151">
        <v>1.29E-2</v>
      </c>
      <c r="F24" s="152" t="s">
        <v>74</v>
      </c>
      <c r="G24" s="151">
        <v>0</v>
      </c>
      <c r="H24" s="150">
        <v>2809.3</v>
      </c>
      <c r="I24" s="151">
        <v>1.21E-2</v>
      </c>
    </row>
    <row r="25" spans="1:9" ht="15" thickBot="1" x14ac:dyDescent="0.35">
      <c r="A25" s="155" t="s">
        <v>180</v>
      </c>
      <c r="B25" s="156">
        <v>329003.08</v>
      </c>
      <c r="C25" s="157">
        <v>1</v>
      </c>
      <c r="D25" s="156">
        <v>217506.89</v>
      </c>
      <c r="E25" s="157">
        <v>1</v>
      </c>
      <c r="F25" s="156">
        <v>14594.36</v>
      </c>
      <c r="G25" s="157">
        <v>1</v>
      </c>
      <c r="H25" s="156">
        <v>232101.24</v>
      </c>
      <c r="I25" s="157">
        <v>1</v>
      </c>
    </row>
    <row r="26" spans="1:9" x14ac:dyDescent="0.3">
      <c r="A26" s="104"/>
    </row>
    <row r="27" spans="1:9" x14ac:dyDescent="0.3">
      <c r="A27" s="14" t="s">
        <v>47</v>
      </c>
    </row>
    <row r="28" spans="1:9" x14ac:dyDescent="0.3">
      <c r="A28" s="64"/>
    </row>
  </sheetData>
  <mergeCells count="45">
    <mergeCell ref="H17:H18"/>
    <mergeCell ref="I17:I18"/>
    <mergeCell ref="B22:B23"/>
    <mergeCell ref="C22:C23"/>
    <mergeCell ref="D22:D23"/>
    <mergeCell ref="E22:E23"/>
    <mergeCell ref="F22:F23"/>
    <mergeCell ref="G22:G23"/>
    <mergeCell ref="H22:H23"/>
    <mergeCell ref="I22:I23"/>
    <mergeCell ref="B17:B18"/>
    <mergeCell ref="C17:C18"/>
    <mergeCell ref="D17:D18"/>
    <mergeCell ref="E17:E18"/>
    <mergeCell ref="F17:F18"/>
    <mergeCell ref="G17:G18"/>
    <mergeCell ref="I10:I11"/>
    <mergeCell ref="B12:B13"/>
    <mergeCell ref="C12:C13"/>
    <mergeCell ref="D12:D13"/>
    <mergeCell ref="E12:E13"/>
    <mergeCell ref="F12:F13"/>
    <mergeCell ref="G12:G13"/>
    <mergeCell ref="H12:H13"/>
    <mergeCell ref="I12:I13"/>
    <mergeCell ref="G8:G9"/>
    <mergeCell ref="H8:H9"/>
    <mergeCell ref="I8:I9"/>
    <mergeCell ref="B10:B11"/>
    <mergeCell ref="C10:C11"/>
    <mergeCell ref="D10:D11"/>
    <mergeCell ref="E10:E11"/>
    <mergeCell ref="F10:F11"/>
    <mergeCell ref="G10:G11"/>
    <mergeCell ref="H10:H11"/>
    <mergeCell ref="B3:C4"/>
    <mergeCell ref="D3:E4"/>
    <mergeCell ref="F3:G4"/>
    <mergeCell ref="H3:I3"/>
    <mergeCell ref="H4:I4"/>
    <mergeCell ref="B8:B9"/>
    <mergeCell ref="C8:C9"/>
    <mergeCell ref="D8:D9"/>
    <mergeCell ref="E8:E9"/>
    <mergeCell ref="F8:F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A508-B3CE-4765-8AC6-96384F9A21AC}">
  <dimension ref="A1:F23"/>
  <sheetViews>
    <sheetView workbookViewId="0">
      <selection activeCell="H14" sqref="H14"/>
    </sheetView>
  </sheetViews>
  <sheetFormatPr baseColWidth="10" defaultRowHeight="14.4" x14ac:dyDescent="0.3"/>
  <cols>
    <col min="6" max="6" width="11.5546875" style="197"/>
  </cols>
  <sheetData>
    <row r="1" spans="1:6" x14ac:dyDescent="0.3">
      <c r="A1" s="44"/>
    </row>
    <row r="2" spans="1:6" ht="19.2" x14ac:dyDescent="0.3">
      <c r="A2" s="65" t="s">
        <v>192</v>
      </c>
      <c r="B2" s="30" t="s">
        <v>193</v>
      </c>
    </row>
    <row r="3" spans="1:6" ht="15" thickBot="1" x14ac:dyDescent="0.35">
      <c r="A3" s="4"/>
    </row>
    <row r="4" spans="1:6" ht="27" thickBot="1" x14ac:dyDescent="0.35">
      <c r="A4" s="189" t="s">
        <v>194</v>
      </c>
      <c r="B4" s="190" t="s">
        <v>195</v>
      </c>
      <c r="C4" s="191" t="s">
        <v>196</v>
      </c>
      <c r="D4" s="191" t="s">
        <v>197</v>
      </c>
      <c r="E4" s="190" t="s">
        <v>198</v>
      </c>
      <c r="F4" s="190" t="s">
        <v>199</v>
      </c>
    </row>
    <row r="5" spans="1:6" ht="15" thickBot="1" x14ac:dyDescent="0.35">
      <c r="A5" s="106" t="s">
        <v>200</v>
      </c>
      <c r="B5" s="192" t="s">
        <v>201</v>
      </c>
      <c r="C5" s="192" t="s">
        <v>202</v>
      </c>
      <c r="D5" s="193">
        <v>861000</v>
      </c>
      <c r="E5" s="192" t="s">
        <v>203</v>
      </c>
      <c r="F5" s="192" t="s">
        <v>204</v>
      </c>
    </row>
    <row r="6" spans="1:6" ht="15" thickBot="1" x14ac:dyDescent="0.35">
      <c r="A6" s="106" t="s">
        <v>205</v>
      </c>
      <c r="B6" s="192" t="s">
        <v>206</v>
      </c>
      <c r="C6" s="192" t="s">
        <v>207</v>
      </c>
      <c r="D6" s="193">
        <v>951631</v>
      </c>
      <c r="E6" s="192" t="s">
        <v>208</v>
      </c>
      <c r="F6" s="192" t="s">
        <v>209</v>
      </c>
    </row>
    <row r="7" spans="1:6" ht="15" thickBot="1" x14ac:dyDescent="0.35">
      <c r="A7" s="106" t="s">
        <v>210</v>
      </c>
      <c r="B7" s="192" t="s">
        <v>211</v>
      </c>
      <c r="C7" s="192" t="s">
        <v>212</v>
      </c>
      <c r="D7" s="193">
        <v>1087578</v>
      </c>
      <c r="E7" s="192" t="s">
        <v>213</v>
      </c>
      <c r="F7" s="192" t="s">
        <v>214</v>
      </c>
    </row>
    <row r="8" spans="1:6" ht="15" thickBot="1" x14ac:dyDescent="0.35">
      <c r="A8" s="106" t="s">
        <v>215</v>
      </c>
      <c r="B8" s="192" t="s">
        <v>216</v>
      </c>
      <c r="C8" s="192" t="s">
        <v>217</v>
      </c>
      <c r="D8" s="193">
        <v>1223526</v>
      </c>
      <c r="E8" s="192" t="s">
        <v>218</v>
      </c>
      <c r="F8" s="192" t="s">
        <v>219</v>
      </c>
    </row>
    <row r="9" spans="1:6" ht="15" thickBot="1" x14ac:dyDescent="0.35">
      <c r="A9" s="106" t="s">
        <v>220</v>
      </c>
      <c r="B9" s="192" t="s">
        <v>221</v>
      </c>
      <c r="C9" s="192" t="s">
        <v>222</v>
      </c>
      <c r="D9" s="193">
        <v>1404789</v>
      </c>
      <c r="E9" s="192" t="s">
        <v>223</v>
      </c>
      <c r="F9" s="192" t="s">
        <v>224</v>
      </c>
    </row>
    <row r="10" spans="1:6" ht="15" thickBot="1" x14ac:dyDescent="0.35">
      <c r="A10" s="106" t="s">
        <v>225</v>
      </c>
      <c r="B10" s="192" t="s">
        <v>226</v>
      </c>
      <c r="C10" s="192" t="s">
        <v>227</v>
      </c>
      <c r="D10" s="193">
        <v>1631368</v>
      </c>
      <c r="E10" s="192" t="s">
        <v>228</v>
      </c>
      <c r="F10" s="192" t="s">
        <v>229</v>
      </c>
    </row>
    <row r="11" spans="1:6" ht="15" thickBot="1" x14ac:dyDescent="0.35">
      <c r="A11" s="106" t="s">
        <v>230</v>
      </c>
      <c r="B11" s="192" t="s">
        <v>231</v>
      </c>
      <c r="C11" s="192" t="s">
        <v>232</v>
      </c>
      <c r="D11" s="193">
        <v>1132894</v>
      </c>
      <c r="E11" s="192" t="s">
        <v>233</v>
      </c>
      <c r="F11" s="192" t="s">
        <v>234</v>
      </c>
    </row>
    <row r="12" spans="1:6" ht="15" thickBot="1" x14ac:dyDescent="0.35">
      <c r="A12" s="106" t="s">
        <v>235</v>
      </c>
      <c r="B12" s="192" t="s">
        <v>236</v>
      </c>
      <c r="C12" s="192" t="s">
        <v>237</v>
      </c>
      <c r="D12" s="193">
        <v>1586052</v>
      </c>
      <c r="E12" s="192" t="s">
        <v>238</v>
      </c>
      <c r="F12" s="192" t="s">
        <v>239</v>
      </c>
    </row>
    <row r="13" spans="1:6" ht="15" thickBot="1" x14ac:dyDescent="0.35">
      <c r="A13" s="106" t="s">
        <v>240</v>
      </c>
      <c r="B13" s="192" t="s">
        <v>241</v>
      </c>
      <c r="C13" s="192" t="s">
        <v>242</v>
      </c>
      <c r="D13" s="193">
        <v>2265789</v>
      </c>
      <c r="E13" s="192" t="s">
        <v>243</v>
      </c>
      <c r="F13" s="192" t="s">
        <v>244</v>
      </c>
    </row>
    <row r="14" spans="1:6" ht="15" thickBot="1" x14ac:dyDescent="0.35">
      <c r="A14" s="106" t="s">
        <v>245</v>
      </c>
      <c r="B14" s="192" t="s">
        <v>246</v>
      </c>
      <c r="C14" s="192" t="s">
        <v>247</v>
      </c>
      <c r="D14" s="193">
        <v>2401736</v>
      </c>
      <c r="E14" s="192" t="s">
        <v>248</v>
      </c>
      <c r="F14" s="192" t="s">
        <v>249</v>
      </c>
    </row>
    <row r="15" spans="1:6" ht="15" thickBot="1" x14ac:dyDescent="0.35">
      <c r="A15" s="106" t="s">
        <v>250</v>
      </c>
      <c r="B15" s="192" t="s">
        <v>251</v>
      </c>
      <c r="C15" s="192" t="s">
        <v>252</v>
      </c>
      <c r="D15" s="193">
        <v>2537684</v>
      </c>
      <c r="E15" s="192" t="s">
        <v>253</v>
      </c>
      <c r="F15" s="192" t="s">
        <v>254</v>
      </c>
    </row>
    <row r="16" spans="1:6" ht="15" thickBot="1" x14ac:dyDescent="0.35">
      <c r="A16" s="106" t="s">
        <v>255</v>
      </c>
      <c r="B16" s="192" t="s">
        <v>256</v>
      </c>
      <c r="C16" s="192" t="s">
        <v>257</v>
      </c>
      <c r="D16" s="193">
        <v>2673631</v>
      </c>
      <c r="E16" s="192" t="s">
        <v>258</v>
      </c>
      <c r="F16" s="192" t="s">
        <v>259</v>
      </c>
    </row>
    <row r="17" spans="1:6" ht="15" thickBot="1" x14ac:dyDescent="0.35">
      <c r="A17" s="106" t="s">
        <v>260</v>
      </c>
      <c r="B17" s="192" t="s">
        <v>261</v>
      </c>
      <c r="C17" s="192" t="s">
        <v>262</v>
      </c>
      <c r="D17" s="193">
        <v>3579947</v>
      </c>
      <c r="E17" s="192" t="s">
        <v>263</v>
      </c>
      <c r="F17" s="192" t="s">
        <v>264</v>
      </c>
    </row>
    <row r="18" spans="1:6" ht="15" thickBot="1" x14ac:dyDescent="0.35">
      <c r="A18" s="106" t="s">
        <v>265</v>
      </c>
      <c r="B18" s="192" t="s">
        <v>266</v>
      </c>
      <c r="C18" s="192" t="s">
        <v>267</v>
      </c>
      <c r="D18" s="193">
        <v>3715894</v>
      </c>
      <c r="E18" s="192" t="s">
        <v>268</v>
      </c>
      <c r="F18" s="192" t="s">
        <v>269</v>
      </c>
    </row>
    <row r="19" spans="1:6" ht="15" thickBot="1" x14ac:dyDescent="0.35">
      <c r="A19" s="106" t="s">
        <v>270</v>
      </c>
      <c r="B19" s="192" t="s">
        <v>271</v>
      </c>
      <c r="C19" s="192" t="s">
        <v>272</v>
      </c>
      <c r="D19" s="193">
        <v>3942473</v>
      </c>
      <c r="E19" s="192" t="s">
        <v>273</v>
      </c>
      <c r="F19" s="192" t="s">
        <v>274</v>
      </c>
    </row>
    <row r="20" spans="1:6" ht="15" thickBot="1" x14ac:dyDescent="0.35">
      <c r="A20" s="106" t="s">
        <v>275</v>
      </c>
      <c r="B20" s="192" t="s">
        <v>276</v>
      </c>
      <c r="C20" s="192" t="s">
        <v>277</v>
      </c>
      <c r="D20" s="193">
        <v>4259684</v>
      </c>
      <c r="E20" s="192" t="s">
        <v>278</v>
      </c>
      <c r="F20" s="192" t="s">
        <v>279</v>
      </c>
    </row>
    <row r="21" spans="1:6" ht="15" thickBot="1" x14ac:dyDescent="0.35">
      <c r="A21" s="194" t="s">
        <v>280</v>
      </c>
      <c r="B21" s="195" t="s">
        <v>281</v>
      </c>
      <c r="C21" s="195" t="s">
        <v>282</v>
      </c>
      <c r="D21" s="196">
        <v>4667526</v>
      </c>
      <c r="E21" s="195" t="s">
        <v>283</v>
      </c>
      <c r="F21" s="195" t="s">
        <v>284</v>
      </c>
    </row>
    <row r="22" spans="1:6" x14ac:dyDescent="0.3">
      <c r="A22" s="14" t="s">
        <v>285</v>
      </c>
    </row>
    <row r="23" spans="1:6" x14ac:dyDescent="0.3">
      <c r="A23" s="6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CFC77-28B5-491E-BA08-F54295D4004A}">
  <dimension ref="A1:F20"/>
  <sheetViews>
    <sheetView workbookViewId="0"/>
  </sheetViews>
  <sheetFormatPr baseColWidth="10" defaultRowHeight="14.4" x14ac:dyDescent="0.3"/>
  <sheetData>
    <row r="1" spans="1:6" ht="19.2" x14ac:dyDescent="0.3">
      <c r="A1" s="65" t="s">
        <v>286</v>
      </c>
      <c r="B1" s="30" t="s">
        <v>287</v>
      </c>
    </row>
    <row r="2" spans="1:6" ht="15" thickBot="1" x14ac:dyDescent="0.35">
      <c r="A2" s="4"/>
    </row>
    <row r="3" spans="1:6" ht="27" thickBot="1" x14ac:dyDescent="0.35">
      <c r="A3" s="189" t="s">
        <v>194</v>
      </c>
      <c r="B3" s="190" t="s">
        <v>195</v>
      </c>
      <c r="C3" s="191" t="s">
        <v>196</v>
      </c>
      <c r="D3" s="191" t="s">
        <v>197</v>
      </c>
      <c r="E3" s="190" t="s">
        <v>198</v>
      </c>
      <c r="F3" s="190" t="s">
        <v>199</v>
      </c>
    </row>
    <row r="4" spans="1:6" ht="15" thickBot="1" x14ac:dyDescent="0.35">
      <c r="A4" s="106" t="s">
        <v>288</v>
      </c>
      <c r="B4" s="192" t="s">
        <v>289</v>
      </c>
      <c r="C4" s="193">
        <v>1475206</v>
      </c>
      <c r="D4" s="193">
        <v>445000</v>
      </c>
      <c r="E4" s="192" t="s">
        <v>290</v>
      </c>
      <c r="F4" s="192" t="s">
        <v>291</v>
      </c>
    </row>
    <row r="5" spans="1:6" ht="15" thickBot="1" x14ac:dyDescent="0.35">
      <c r="A5" s="106" t="s">
        <v>292</v>
      </c>
      <c r="B5" s="192" t="s">
        <v>293</v>
      </c>
      <c r="C5" s="193">
        <v>1438573</v>
      </c>
      <c r="D5" s="193">
        <v>480600</v>
      </c>
      <c r="E5" s="192" t="s">
        <v>294</v>
      </c>
      <c r="F5" s="192" t="s">
        <v>295</v>
      </c>
    </row>
    <row r="6" spans="1:6" ht="15" thickBot="1" x14ac:dyDescent="0.35">
      <c r="A6" s="106" t="s">
        <v>296</v>
      </c>
      <c r="B6" s="192" t="s">
        <v>297</v>
      </c>
      <c r="C6" s="193">
        <v>1709395</v>
      </c>
      <c r="D6" s="193">
        <v>519048</v>
      </c>
      <c r="E6" s="192" t="s">
        <v>298</v>
      </c>
      <c r="F6" s="192" t="s">
        <v>299</v>
      </c>
    </row>
    <row r="7" spans="1:6" ht="15" thickBot="1" x14ac:dyDescent="0.35">
      <c r="A7" s="106" t="s">
        <v>300</v>
      </c>
      <c r="B7" s="192" t="s">
        <v>301</v>
      </c>
      <c r="C7" s="193">
        <v>1553373</v>
      </c>
      <c r="D7" s="193">
        <v>560572</v>
      </c>
      <c r="E7" s="192" t="s">
        <v>302</v>
      </c>
      <c r="F7" s="192" t="s">
        <v>303</v>
      </c>
    </row>
    <row r="8" spans="1:6" ht="15" thickBot="1" x14ac:dyDescent="0.35">
      <c r="A8" s="106" t="s">
        <v>304</v>
      </c>
      <c r="B8" s="192" t="s">
        <v>305</v>
      </c>
      <c r="C8" s="193">
        <v>1560613</v>
      </c>
      <c r="D8" s="193">
        <v>605418</v>
      </c>
      <c r="E8" s="192" t="s">
        <v>306</v>
      </c>
      <c r="F8" s="192" t="s">
        <v>307</v>
      </c>
    </row>
    <row r="9" spans="1:6" ht="15" thickBot="1" x14ac:dyDescent="0.35">
      <c r="A9" s="106" t="s">
        <v>308</v>
      </c>
      <c r="B9" s="192" t="s">
        <v>309</v>
      </c>
      <c r="C9" s="193">
        <v>1739429</v>
      </c>
      <c r="D9" s="193">
        <v>653851</v>
      </c>
      <c r="E9" s="192" t="s">
        <v>310</v>
      </c>
      <c r="F9" s="192" t="s">
        <v>311</v>
      </c>
    </row>
    <row r="10" spans="1:6" ht="15" thickBot="1" x14ac:dyDescent="0.35">
      <c r="A10" s="106" t="s">
        <v>312</v>
      </c>
      <c r="B10" s="192" t="s">
        <v>313</v>
      </c>
      <c r="C10" s="193">
        <v>1875963</v>
      </c>
      <c r="D10" s="193">
        <v>706159</v>
      </c>
      <c r="E10" s="192" t="s">
        <v>314</v>
      </c>
      <c r="F10" s="192" t="s">
        <v>315</v>
      </c>
    </row>
    <row r="11" spans="1:6" ht="15" thickBot="1" x14ac:dyDescent="0.35">
      <c r="A11" s="106" t="s">
        <v>316</v>
      </c>
      <c r="B11" s="192" t="s">
        <v>317</v>
      </c>
      <c r="C11" s="193">
        <v>1601982</v>
      </c>
      <c r="D11" s="193">
        <v>762652</v>
      </c>
      <c r="E11" s="192" t="s">
        <v>318</v>
      </c>
      <c r="F11" s="192" t="s">
        <v>319</v>
      </c>
    </row>
    <row r="12" spans="1:6" ht="15" thickBot="1" x14ac:dyDescent="0.35">
      <c r="A12" s="106" t="s">
        <v>320</v>
      </c>
      <c r="B12" s="192" t="s">
        <v>321</v>
      </c>
      <c r="C12" s="193">
        <v>1949875</v>
      </c>
      <c r="D12" s="193">
        <v>823664</v>
      </c>
      <c r="E12" s="192" t="s">
        <v>322</v>
      </c>
      <c r="F12" s="192" t="s">
        <v>323</v>
      </c>
    </row>
    <row r="13" spans="1:6" ht="15" thickBot="1" x14ac:dyDescent="0.35">
      <c r="A13" s="106" t="s">
        <v>324</v>
      </c>
      <c r="B13" s="192" t="s">
        <v>325</v>
      </c>
      <c r="C13" s="193">
        <v>2400267</v>
      </c>
      <c r="D13" s="193">
        <v>1104830</v>
      </c>
      <c r="E13" s="192" t="s">
        <v>326</v>
      </c>
      <c r="F13" s="192" t="s">
        <v>327</v>
      </c>
    </row>
    <row r="14" spans="1:6" ht="15" thickBot="1" x14ac:dyDescent="0.35">
      <c r="A14" s="106" t="s">
        <v>328</v>
      </c>
      <c r="B14" s="192" t="s">
        <v>329</v>
      </c>
      <c r="C14" s="193">
        <v>2802806</v>
      </c>
      <c r="D14" s="193">
        <v>1425231</v>
      </c>
      <c r="E14" s="192" t="s">
        <v>330</v>
      </c>
      <c r="F14" s="192" t="s">
        <v>331</v>
      </c>
    </row>
    <row r="15" spans="1:6" ht="15" thickBot="1" x14ac:dyDescent="0.35">
      <c r="A15" s="106" t="s">
        <v>332</v>
      </c>
      <c r="B15" s="192" t="s">
        <v>333</v>
      </c>
      <c r="C15" s="193">
        <v>3425944</v>
      </c>
      <c r="D15" s="193">
        <v>1539249</v>
      </c>
      <c r="E15" s="192" t="s">
        <v>334</v>
      </c>
      <c r="F15" s="192" t="s">
        <v>335</v>
      </c>
    </row>
    <row r="16" spans="1:6" ht="15" thickBot="1" x14ac:dyDescent="0.35">
      <c r="A16" s="106" t="s">
        <v>336</v>
      </c>
      <c r="B16" s="192" t="s">
        <v>337</v>
      </c>
      <c r="C16" s="193">
        <v>4385257</v>
      </c>
      <c r="D16" s="193">
        <v>1662389</v>
      </c>
      <c r="E16" s="192" t="s">
        <v>338</v>
      </c>
      <c r="F16" s="192" t="s">
        <v>339</v>
      </c>
    </row>
    <row r="17" spans="1:6" ht="15" thickBot="1" x14ac:dyDescent="0.35">
      <c r="A17" s="106" t="s">
        <v>340</v>
      </c>
      <c r="B17" s="192" t="s">
        <v>341</v>
      </c>
      <c r="C17" s="193">
        <v>3765669</v>
      </c>
      <c r="D17" s="193">
        <v>1994867</v>
      </c>
      <c r="E17" s="192" t="s">
        <v>342</v>
      </c>
      <c r="F17" s="192" t="s">
        <v>343</v>
      </c>
    </row>
    <row r="18" spans="1:6" ht="15" thickBot="1" x14ac:dyDescent="0.35">
      <c r="A18" s="106" t="s">
        <v>344</v>
      </c>
      <c r="B18" s="192" t="s">
        <v>345</v>
      </c>
      <c r="C18" s="193">
        <v>5351018</v>
      </c>
      <c r="D18" s="193">
        <v>2502361</v>
      </c>
      <c r="E18" s="192" t="s">
        <v>346</v>
      </c>
      <c r="F18" s="192" t="s">
        <v>347</v>
      </c>
    </row>
    <row r="19" spans="1:6" ht="15" thickBot="1" x14ac:dyDescent="0.35">
      <c r="A19" s="194" t="s">
        <v>348</v>
      </c>
      <c r="B19" s="195" t="s">
        <v>349</v>
      </c>
      <c r="C19" s="196">
        <v>4016929</v>
      </c>
      <c r="D19" s="196">
        <v>3107932</v>
      </c>
      <c r="E19" s="195" t="s">
        <v>350</v>
      </c>
      <c r="F19" s="195" t="s">
        <v>351</v>
      </c>
    </row>
    <row r="20" spans="1:6" x14ac:dyDescent="0.3">
      <c r="A20" s="14" t="s">
        <v>285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861A-7DF0-49B4-ADD0-1A1542392A5E}">
  <dimension ref="A1:D16"/>
  <sheetViews>
    <sheetView workbookViewId="0">
      <selection activeCell="K25" sqref="K25"/>
    </sheetView>
  </sheetViews>
  <sheetFormatPr baseColWidth="10" defaultRowHeight="14.4" x14ac:dyDescent="0.3"/>
  <cols>
    <col min="3" max="3" width="17.21875" customWidth="1"/>
  </cols>
  <sheetData>
    <row r="1" spans="1:4" ht="19.2" x14ac:dyDescent="0.3">
      <c r="A1" s="65" t="s">
        <v>352</v>
      </c>
      <c r="B1" s="2" t="s">
        <v>353</v>
      </c>
    </row>
    <row r="2" spans="1:4" ht="15" thickBot="1" x14ac:dyDescent="0.35">
      <c r="A2" s="104"/>
    </row>
    <row r="3" spans="1:4" ht="15" thickBot="1" x14ac:dyDescent="0.35">
      <c r="A3" s="202"/>
      <c r="B3" s="203"/>
      <c r="C3" s="198" t="s">
        <v>354</v>
      </c>
      <c r="D3" s="199"/>
    </row>
    <row r="4" spans="1:4" ht="24.6" thickBot="1" x14ac:dyDescent="0.35">
      <c r="A4" s="200" t="s">
        <v>355</v>
      </c>
      <c r="B4" s="201" t="s">
        <v>356</v>
      </c>
      <c r="C4" s="201" t="s">
        <v>357</v>
      </c>
      <c r="D4" s="201" t="s">
        <v>358</v>
      </c>
    </row>
    <row r="5" spans="1:4" ht="15" thickBot="1" x14ac:dyDescent="0.35">
      <c r="A5" s="106">
        <v>2024</v>
      </c>
      <c r="B5" s="192" t="s">
        <v>359</v>
      </c>
      <c r="C5" s="192" t="s">
        <v>360</v>
      </c>
      <c r="D5" s="192" t="s">
        <v>361</v>
      </c>
    </row>
    <row r="6" spans="1:4" ht="15" thickBot="1" x14ac:dyDescent="0.35">
      <c r="A6" s="106">
        <v>2025</v>
      </c>
      <c r="B6" s="192" t="s">
        <v>362</v>
      </c>
      <c r="C6" s="192" t="s">
        <v>363</v>
      </c>
      <c r="D6" s="192" t="s">
        <v>364</v>
      </c>
    </row>
    <row r="7" spans="1:4" ht="15" thickBot="1" x14ac:dyDescent="0.35">
      <c r="A7" s="106">
        <v>2026</v>
      </c>
      <c r="B7" s="192" t="s">
        <v>365</v>
      </c>
      <c r="C7" s="192" t="s">
        <v>366</v>
      </c>
      <c r="D7" s="192" t="s">
        <v>367</v>
      </c>
    </row>
    <row r="8" spans="1:4" ht="15" thickBot="1" x14ac:dyDescent="0.35">
      <c r="A8" s="106">
        <v>2027</v>
      </c>
      <c r="B8" s="192" t="s">
        <v>368</v>
      </c>
      <c r="C8" s="192" t="s">
        <v>369</v>
      </c>
      <c r="D8" s="192" t="s">
        <v>370</v>
      </c>
    </row>
    <row r="9" spans="1:4" ht="15" thickBot="1" x14ac:dyDescent="0.35">
      <c r="A9" s="106">
        <v>2028</v>
      </c>
      <c r="B9" s="192" t="s">
        <v>371</v>
      </c>
      <c r="C9" s="192" t="s">
        <v>372</v>
      </c>
      <c r="D9" s="192" t="s">
        <v>373</v>
      </c>
    </row>
    <row r="10" spans="1:4" ht="15" thickBot="1" x14ac:dyDescent="0.35">
      <c r="A10" s="106">
        <v>2029</v>
      </c>
      <c r="B10" s="192" t="s">
        <v>374</v>
      </c>
      <c r="C10" s="192" t="s">
        <v>375</v>
      </c>
      <c r="D10" s="192" t="s">
        <v>376</v>
      </c>
    </row>
    <row r="11" spans="1:4" ht="15" thickBot="1" x14ac:dyDescent="0.35">
      <c r="A11" s="106">
        <v>2030</v>
      </c>
      <c r="B11" s="192" t="s">
        <v>377</v>
      </c>
      <c r="C11" s="192" t="s">
        <v>378</v>
      </c>
      <c r="D11" s="192" t="s">
        <v>379</v>
      </c>
    </row>
    <row r="12" spans="1:4" ht="15" thickBot="1" x14ac:dyDescent="0.35">
      <c r="A12" s="106">
        <v>2031</v>
      </c>
      <c r="B12" s="192" t="s">
        <v>380</v>
      </c>
      <c r="C12" s="192" t="s">
        <v>381</v>
      </c>
      <c r="D12" s="192" t="s">
        <v>382</v>
      </c>
    </row>
    <row r="13" spans="1:4" ht="15" thickBot="1" x14ac:dyDescent="0.35">
      <c r="A13" s="106">
        <v>2032</v>
      </c>
      <c r="B13" s="192" t="s">
        <v>383</v>
      </c>
      <c r="C13" s="192" t="s">
        <v>384</v>
      </c>
      <c r="D13" s="192" t="s">
        <v>385</v>
      </c>
    </row>
    <row r="14" spans="1:4" ht="15" thickBot="1" x14ac:dyDescent="0.35">
      <c r="A14" s="106">
        <v>2033</v>
      </c>
      <c r="B14" s="192" t="s">
        <v>386</v>
      </c>
      <c r="C14" s="192" t="s">
        <v>387</v>
      </c>
      <c r="D14" s="192" t="s">
        <v>388</v>
      </c>
    </row>
    <row r="15" spans="1:4" ht="15" thickBot="1" x14ac:dyDescent="0.35">
      <c r="A15" s="194">
        <v>2034</v>
      </c>
      <c r="B15" s="195" t="s">
        <v>389</v>
      </c>
      <c r="C15" s="195" t="s">
        <v>390</v>
      </c>
      <c r="D15" s="195" t="s">
        <v>391</v>
      </c>
    </row>
    <row r="16" spans="1:4" x14ac:dyDescent="0.3">
      <c r="A16" s="14" t="s">
        <v>285</v>
      </c>
    </row>
  </sheetData>
  <mergeCells count="1">
    <mergeCell ref="A3: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4FA47-38DA-474F-9C93-AB07179514CE}">
  <dimension ref="A1:E31"/>
  <sheetViews>
    <sheetView workbookViewId="0">
      <selection activeCell="L19" sqref="L19"/>
    </sheetView>
  </sheetViews>
  <sheetFormatPr baseColWidth="10" defaultRowHeight="14.4" x14ac:dyDescent="0.3"/>
  <cols>
    <col min="1" max="5" width="18.21875" customWidth="1"/>
  </cols>
  <sheetData>
    <row r="1" spans="1:5" ht="19.2" x14ac:dyDescent="0.3">
      <c r="A1" s="65" t="s">
        <v>392</v>
      </c>
      <c r="B1" s="30" t="s">
        <v>393</v>
      </c>
    </row>
    <row r="2" spans="1:5" ht="15" thickBot="1" x14ac:dyDescent="0.35">
      <c r="A2" s="204"/>
    </row>
    <row r="3" spans="1:5" ht="20.399999999999999" x14ac:dyDescent="0.3">
      <c r="A3" s="214" t="s">
        <v>394</v>
      </c>
      <c r="B3" s="216" t="s">
        <v>395</v>
      </c>
      <c r="C3" s="205" t="s">
        <v>396</v>
      </c>
      <c r="D3" s="218" t="s">
        <v>398</v>
      </c>
      <c r="E3" s="220" t="s">
        <v>399</v>
      </c>
    </row>
    <row r="4" spans="1:5" ht="15" thickBot="1" x14ac:dyDescent="0.35">
      <c r="A4" s="215"/>
      <c r="B4" s="217"/>
      <c r="C4" s="206" t="s">
        <v>397</v>
      </c>
      <c r="D4" s="219"/>
      <c r="E4" s="221"/>
    </row>
    <row r="5" spans="1:5" ht="20.399999999999999" x14ac:dyDescent="0.3">
      <c r="A5" s="207" t="s">
        <v>400</v>
      </c>
      <c r="B5" s="208" t="s">
        <v>401</v>
      </c>
      <c r="C5" s="208" t="s">
        <v>402</v>
      </c>
      <c r="D5" s="208" t="s">
        <v>403</v>
      </c>
      <c r="E5" s="208" t="s">
        <v>404</v>
      </c>
    </row>
    <row r="6" spans="1:5" ht="20.399999999999999" x14ac:dyDescent="0.3">
      <c r="A6" s="207" t="s">
        <v>405</v>
      </c>
      <c r="B6" s="208" t="s">
        <v>406</v>
      </c>
      <c r="C6" s="208" t="s">
        <v>407</v>
      </c>
      <c r="D6" s="208" t="s">
        <v>408</v>
      </c>
      <c r="E6" s="208" t="s">
        <v>409</v>
      </c>
    </row>
    <row r="7" spans="1:5" ht="20.399999999999999" x14ac:dyDescent="0.3">
      <c r="A7" s="207" t="s">
        <v>410</v>
      </c>
      <c r="B7" s="208" t="s">
        <v>411</v>
      </c>
      <c r="C7" s="208" t="s">
        <v>412</v>
      </c>
      <c r="D7" s="208" t="s">
        <v>413</v>
      </c>
      <c r="E7" s="208" t="s">
        <v>414</v>
      </c>
    </row>
    <row r="8" spans="1:5" ht="20.399999999999999" x14ac:dyDescent="0.3">
      <c r="A8" s="207" t="s">
        <v>415</v>
      </c>
      <c r="B8" s="208" t="s">
        <v>416</v>
      </c>
      <c r="C8" s="208" t="s">
        <v>417</v>
      </c>
      <c r="D8" s="208" t="s">
        <v>418</v>
      </c>
      <c r="E8" s="208" t="s">
        <v>419</v>
      </c>
    </row>
    <row r="9" spans="1:5" ht="20.399999999999999" x14ac:dyDescent="0.3">
      <c r="A9" s="207" t="s">
        <v>420</v>
      </c>
      <c r="B9" s="208" t="s">
        <v>421</v>
      </c>
      <c r="C9" s="208" t="s">
        <v>422</v>
      </c>
      <c r="D9" s="208" t="s">
        <v>423</v>
      </c>
      <c r="E9" s="208" t="s">
        <v>424</v>
      </c>
    </row>
    <row r="10" spans="1:5" ht="20.399999999999999" x14ac:dyDescent="0.3">
      <c r="A10" s="207" t="s">
        <v>425</v>
      </c>
      <c r="B10" s="208" t="s">
        <v>426</v>
      </c>
      <c r="C10" s="208" t="s">
        <v>427</v>
      </c>
      <c r="D10" s="208" t="s">
        <v>428</v>
      </c>
      <c r="E10" s="208" t="s">
        <v>429</v>
      </c>
    </row>
    <row r="11" spans="1:5" ht="40.799999999999997" x14ac:dyDescent="0.3">
      <c r="A11" s="207" t="s">
        <v>430</v>
      </c>
      <c r="B11" s="208" t="s">
        <v>431</v>
      </c>
      <c r="C11" s="208" t="s">
        <v>432</v>
      </c>
      <c r="D11" s="208" t="s">
        <v>433</v>
      </c>
      <c r="E11" s="208" t="s">
        <v>434</v>
      </c>
    </row>
    <row r="12" spans="1:5" ht="20.399999999999999" x14ac:dyDescent="0.3">
      <c r="A12" s="207" t="s">
        <v>435</v>
      </c>
      <c r="B12" s="208" t="s">
        <v>436</v>
      </c>
      <c r="C12" s="208" t="s">
        <v>437</v>
      </c>
      <c r="D12" s="208" t="s">
        <v>438</v>
      </c>
      <c r="E12" s="208" t="s">
        <v>439</v>
      </c>
    </row>
    <row r="13" spans="1:5" ht="31.2" thickBot="1" x14ac:dyDescent="0.35">
      <c r="A13" s="209" t="s">
        <v>440</v>
      </c>
      <c r="B13" s="210" t="s">
        <v>441</v>
      </c>
      <c r="C13" s="210" t="s">
        <v>442</v>
      </c>
      <c r="D13" s="210" t="s">
        <v>443</v>
      </c>
      <c r="E13" s="210" t="s">
        <v>444</v>
      </c>
    </row>
    <row r="14" spans="1:5" ht="21" thickBot="1" x14ac:dyDescent="0.35">
      <c r="A14" s="211" t="s">
        <v>445</v>
      </c>
      <c r="B14" s="212" t="s">
        <v>446</v>
      </c>
      <c r="C14" s="212" t="s">
        <v>447</v>
      </c>
      <c r="D14" s="212" t="s">
        <v>448</v>
      </c>
      <c r="E14" s="213"/>
    </row>
    <row r="15" spans="1:5" x14ac:dyDescent="0.3">
      <c r="A15" s="222" t="s">
        <v>449</v>
      </c>
    </row>
    <row r="16" spans="1:5" x14ac:dyDescent="0.3">
      <c r="A16" s="26"/>
    </row>
    <row r="17" spans="1:5" ht="15" thickBot="1" x14ac:dyDescent="0.35">
      <c r="A17" s="26"/>
    </row>
    <row r="18" spans="1:5" x14ac:dyDescent="0.3">
      <c r="A18" s="214" t="s">
        <v>394</v>
      </c>
      <c r="B18" s="216" t="s">
        <v>477</v>
      </c>
      <c r="C18" s="205" t="s">
        <v>396</v>
      </c>
      <c r="D18" s="218" t="s">
        <v>479</v>
      </c>
      <c r="E18" s="220" t="s">
        <v>480</v>
      </c>
    </row>
    <row r="19" spans="1:5" ht="21" thickBot="1" x14ac:dyDescent="0.35">
      <c r="A19" s="215"/>
      <c r="B19" s="217"/>
      <c r="C19" s="206" t="s">
        <v>478</v>
      </c>
      <c r="D19" s="219"/>
      <c r="E19" s="221"/>
    </row>
    <row r="20" spans="1:5" x14ac:dyDescent="0.3">
      <c r="A20" s="223" t="s">
        <v>405</v>
      </c>
      <c r="B20" s="224" t="s">
        <v>450</v>
      </c>
      <c r="C20" s="224" t="s">
        <v>451</v>
      </c>
      <c r="D20" s="224" t="s">
        <v>452</v>
      </c>
      <c r="E20" s="226" t="s">
        <v>409</v>
      </c>
    </row>
    <row r="21" spans="1:5" ht="19.2" x14ac:dyDescent="0.3">
      <c r="A21" s="223" t="s">
        <v>410</v>
      </c>
      <c r="B21" s="224" t="s">
        <v>453</v>
      </c>
      <c r="C21" s="224" t="s">
        <v>454</v>
      </c>
      <c r="D21" s="224" t="s">
        <v>455</v>
      </c>
      <c r="E21" s="227" t="s">
        <v>414</v>
      </c>
    </row>
    <row r="22" spans="1:5" ht="19.2" x14ac:dyDescent="0.3">
      <c r="A22" s="223" t="s">
        <v>415</v>
      </c>
      <c r="B22" s="224" t="s">
        <v>456</v>
      </c>
      <c r="C22" s="224" t="s">
        <v>457</v>
      </c>
      <c r="D22" s="224" t="s">
        <v>458</v>
      </c>
      <c r="E22" s="226" t="s">
        <v>419</v>
      </c>
    </row>
    <row r="23" spans="1:5" x14ac:dyDescent="0.3">
      <c r="A23" s="223" t="s">
        <v>420</v>
      </c>
      <c r="B23" s="224" t="s">
        <v>459</v>
      </c>
      <c r="C23" s="224" t="s">
        <v>460</v>
      </c>
      <c r="D23" s="224" t="s">
        <v>461</v>
      </c>
      <c r="E23" s="226" t="s">
        <v>424</v>
      </c>
    </row>
    <row r="24" spans="1:5" x14ac:dyDescent="0.3">
      <c r="A24" s="223" t="s">
        <v>425</v>
      </c>
      <c r="B24" s="224" t="s">
        <v>462</v>
      </c>
      <c r="C24" s="224" t="s">
        <v>463</v>
      </c>
      <c r="D24" s="224" t="s">
        <v>464</v>
      </c>
      <c r="E24" s="226" t="s">
        <v>429</v>
      </c>
    </row>
    <row r="25" spans="1:5" ht="38.4" x14ac:dyDescent="0.3">
      <c r="A25" s="223" t="s">
        <v>430</v>
      </c>
      <c r="B25" s="224" t="s">
        <v>465</v>
      </c>
      <c r="C25" s="224" t="s">
        <v>466</v>
      </c>
      <c r="D25" s="224" t="s">
        <v>467</v>
      </c>
      <c r="E25" s="226" t="s">
        <v>434</v>
      </c>
    </row>
    <row r="26" spans="1:5" ht="19.2" x14ac:dyDescent="0.3">
      <c r="A26" s="223" t="s">
        <v>435</v>
      </c>
      <c r="B26" s="224" t="s">
        <v>468</v>
      </c>
      <c r="C26" s="224" t="s">
        <v>469</v>
      </c>
      <c r="D26" s="224" t="s">
        <v>470</v>
      </c>
      <c r="E26" s="226" t="s">
        <v>439</v>
      </c>
    </row>
    <row r="27" spans="1:5" ht="29.4" thickBot="1" x14ac:dyDescent="0.35">
      <c r="A27" s="228" t="s">
        <v>440</v>
      </c>
      <c r="B27" s="229" t="s">
        <v>471</v>
      </c>
      <c r="C27" s="229" t="s">
        <v>471</v>
      </c>
      <c r="D27" s="229" t="s">
        <v>472</v>
      </c>
      <c r="E27" s="230" t="s">
        <v>444</v>
      </c>
    </row>
    <row r="28" spans="1:5" ht="19.8" thickBot="1" x14ac:dyDescent="0.35">
      <c r="A28" s="231" t="s">
        <v>473</v>
      </c>
      <c r="B28" s="232" t="s">
        <v>474</v>
      </c>
      <c r="C28" s="232" t="s">
        <v>474</v>
      </c>
      <c r="D28" s="232" t="s">
        <v>474</v>
      </c>
      <c r="E28" s="233"/>
    </row>
    <row r="29" spans="1:5" x14ac:dyDescent="0.3">
      <c r="A29" s="14" t="s">
        <v>475</v>
      </c>
    </row>
    <row r="30" spans="1:5" x14ac:dyDescent="0.3">
      <c r="A30" s="23"/>
    </row>
    <row r="31" spans="1:5" x14ac:dyDescent="0.3">
      <c r="A31" s="14" t="s">
        <v>476</v>
      </c>
    </row>
  </sheetData>
  <mergeCells count="8">
    <mergeCell ref="A3:A4"/>
    <mergeCell ref="B3:B4"/>
    <mergeCell ref="D3:D4"/>
    <mergeCell ref="E3:E4"/>
    <mergeCell ref="A18:A19"/>
    <mergeCell ref="B18:B19"/>
    <mergeCell ref="D18:D19"/>
    <mergeCell ref="E18:E1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6215-CA32-4487-A2BE-B855C600D6EF}">
  <dimension ref="A1:B9"/>
  <sheetViews>
    <sheetView workbookViewId="0">
      <selection activeCell="L15" sqref="L15"/>
    </sheetView>
  </sheetViews>
  <sheetFormatPr baseColWidth="10" defaultRowHeight="14.4" x14ac:dyDescent="0.3"/>
  <cols>
    <col min="1" max="2" width="28.77734375" customWidth="1"/>
  </cols>
  <sheetData>
    <row r="1" spans="1:2" ht="19.2" x14ac:dyDescent="0.3">
      <c r="A1" s="29" t="s">
        <v>481</v>
      </c>
      <c r="B1" s="30" t="s">
        <v>482</v>
      </c>
    </row>
    <row r="2" spans="1:2" ht="15" thickBot="1" x14ac:dyDescent="0.35">
      <c r="A2" s="4"/>
    </row>
    <row r="3" spans="1:2" ht="40.200000000000003" thickBot="1" x14ac:dyDescent="0.35">
      <c r="A3" s="5" t="s">
        <v>483</v>
      </c>
      <c r="B3" s="7" t="s">
        <v>484</v>
      </c>
    </row>
    <row r="4" spans="1:2" ht="77.400000000000006" customHeight="1" x14ac:dyDescent="0.3">
      <c r="A4" s="79" t="s">
        <v>485</v>
      </c>
      <c r="B4" s="235"/>
    </row>
    <row r="5" spans="1:2" ht="15" thickBot="1" x14ac:dyDescent="0.35">
      <c r="A5" s="80"/>
      <c r="B5" s="15">
        <v>3510.78</v>
      </c>
    </row>
    <row r="6" spans="1:2" ht="93" thickBot="1" x14ac:dyDescent="0.35">
      <c r="A6" s="12" t="s">
        <v>486</v>
      </c>
      <c r="B6" s="13">
        <v>600.15</v>
      </c>
    </row>
    <row r="7" spans="1:2" ht="15" thickBot="1" x14ac:dyDescent="0.35">
      <c r="A7" s="19" t="s">
        <v>78</v>
      </c>
      <c r="B7" s="21">
        <v>4110.93</v>
      </c>
    </row>
    <row r="8" spans="1:2" x14ac:dyDescent="0.3">
      <c r="A8" s="14" t="s">
        <v>47</v>
      </c>
    </row>
    <row r="9" spans="1:2" x14ac:dyDescent="0.3">
      <c r="A9" s="64"/>
    </row>
  </sheetData>
  <mergeCells count="1">
    <mergeCell ref="A4:A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B75E2-709C-468D-A6C7-D9013E68567C}">
  <dimension ref="A1:D9"/>
  <sheetViews>
    <sheetView workbookViewId="0">
      <selection activeCell="B6" sqref="B6"/>
    </sheetView>
  </sheetViews>
  <sheetFormatPr baseColWidth="10" defaultRowHeight="14.4" x14ac:dyDescent="0.3"/>
  <cols>
    <col min="1" max="5" width="16.5546875" customWidth="1"/>
  </cols>
  <sheetData>
    <row r="1" spans="1:4" ht="19.2" x14ac:dyDescent="0.3">
      <c r="A1" s="65" t="s">
        <v>487</v>
      </c>
      <c r="B1" s="2" t="s">
        <v>488</v>
      </c>
    </row>
    <row r="2" spans="1:4" x14ac:dyDescent="0.3">
      <c r="A2" s="236"/>
    </row>
    <row r="3" spans="1:4" ht="105.6" x14ac:dyDescent="0.3">
      <c r="A3" s="17" t="s">
        <v>489</v>
      </c>
      <c r="B3" s="17" t="s">
        <v>490</v>
      </c>
      <c r="C3" s="17" t="s">
        <v>491</v>
      </c>
      <c r="D3" s="237" t="s">
        <v>492</v>
      </c>
    </row>
    <row r="4" spans="1:4" ht="26.4" x14ac:dyDescent="0.3">
      <c r="A4" s="73" t="s">
        <v>507</v>
      </c>
      <c r="B4" s="73" t="s">
        <v>493</v>
      </c>
      <c r="C4" s="73" t="s">
        <v>494</v>
      </c>
      <c r="D4" s="73" t="s">
        <v>495</v>
      </c>
    </row>
    <row r="5" spans="1:4" ht="26.4" x14ac:dyDescent="0.3">
      <c r="A5" s="73" t="s">
        <v>496</v>
      </c>
      <c r="B5" s="73" t="s">
        <v>497</v>
      </c>
      <c r="C5" s="73" t="s">
        <v>498</v>
      </c>
      <c r="D5" s="73" t="s">
        <v>498</v>
      </c>
    </row>
    <row r="6" spans="1:4" ht="39.6" x14ac:dyDescent="0.3">
      <c r="A6" s="73" t="s">
        <v>499</v>
      </c>
      <c r="B6" s="73" t="s">
        <v>500</v>
      </c>
      <c r="C6" s="73" t="s">
        <v>501</v>
      </c>
      <c r="D6" s="73" t="s">
        <v>501</v>
      </c>
    </row>
    <row r="7" spans="1:4" ht="26.4" x14ac:dyDescent="0.3">
      <c r="A7" s="73" t="s">
        <v>502</v>
      </c>
      <c r="B7" s="73" t="s">
        <v>493</v>
      </c>
      <c r="C7" s="73" t="s">
        <v>501</v>
      </c>
      <c r="D7" s="73" t="s">
        <v>501</v>
      </c>
    </row>
    <row r="8" spans="1:4" ht="26.4" x14ac:dyDescent="0.3">
      <c r="A8" s="73" t="s">
        <v>503</v>
      </c>
      <c r="B8" s="73" t="s">
        <v>504</v>
      </c>
      <c r="C8" s="73" t="s">
        <v>505</v>
      </c>
      <c r="D8" s="73" t="s">
        <v>505</v>
      </c>
    </row>
    <row r="9" spans="1:4" x14ac:dyDescent="0.3">
      <c r="A9" s="14" t="s">
        <v>506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4CCF-434A-4471-B9A8-0A6466028D2F}">
  <dimension ref="A1:D9"/>
  <sheetViews>
    <sheetView workbookViewId="0">
      <selection activeCell="B17" sqref="B17"/>
    </sheetView>
  </sheetViews>
  <sheetFormatPr baseColWidth="10" defaultRowHeight="14.4" x14ac:dyDescent="0.3"/>
  <cols>
    <col min="1" max="1" width="29.5546875" customWidth="1"/>
    <col min="2" max="4" width="26.77734375" customWidth="1"/>
  </cols>
  <sheetData>
    <row r="1" spans="1:4" x14ac:dyDescent="0.3">
      <c r="A1" s="657" t="s">
        <v>1703</v>
      </c>
      <c r="B1" s="657"/>
      <c r="C1" s="657"/>
      <c r="D1" s="657"/>
    </row>
    <row r="2" spans="1:4" ht="15" thickBot="1" x14ac:dyDescent="0.35">
      <c r="A2" s="654"/>
    </row>
    <row r="3" spans="1:4" ht="51" thickBot="1" x14ac:dyDescent="0.35">
      <c r="A3" s="655" t="s">
        <v>489</v>
      </c>
      <c r="B3" s="655" t="s">
        <v>1696</v>
      </c>
      <c r="C3" s="655" t="s">
        <v>1697</v>
      </c>
      <c r="D3" s="655" t="s">
        <v>1698</v>
      </c>
    </row>
    <row r="4" spans="1:4" ht="51" thickBot="1" x14ac:dyDescent="0.35">
      <c r="A4" s="656" t="s">
        <v>507</v>
      </c>
      <c r="B4" s="656" t="s">
        <v>493</v>
      </c>
      <c r="C4" s="656" t="s">
        <v>494</v>
      </c>
      <c r="D4" s="656" t="s">
        <v>495</v>
      </c>
    </row>
    <row r="5" spans="1:4" ht="34.200000000000003" thickBot="1" x14ac:dyDescent="0.35">
      <c r="A5" s="656" t="s">
        <v>1699</v>
      </c>
      <c r="B5" s="656" t="s">
        <v>497</v>
      </c>
      <c r="C5" s="656" t="s">
        <v>498</v>
      </c>
      <c r="D5" s="656" t="s">
        <v>498</v>
      </c>
    </row>
    <row r="6" spans="1:4" ht="51" thickBot="1" x14ac:dyDescent="0.35">
      <c r="A6" s="656" t="s">
        <v>1700</v>
      </c>
      <c r="B6" s="656" t="s">
        <v>500</v>
      </c>
      <c r="C6" s="656" t="s">
        <v>501</v>
      </c>
      <c r="D6" s="656" t="s">
        <v>501</v>
      </c>
    </row>
    <row r="7" spans="1:4" ht="34.200000000000003" thickBot="1" x14ac:dyDescent="0.35">
      <c r="A7" s="656" t="s">
        <v>1701</v>
      </c>
      <c r="B7" s="656" t="s">
        <v>493</v>
      </c>
      <c r="C7" s="656" t="s">
        <v>501</v>
      </c>
      <c r="D7" s="656" t="s">
        <v>501</v>
      </c>
    </row>
    <row r="8" spans="1:4" ht="17.399999999999999" thickBot="1" x14ac:dyDescent="0.35">
      <c r="A8" s="656" t="s">
        <v>1702</v>
      </c>
      <c r="B8" s="656" t="s">
        <v>504</v>
      </c>
      <c r="C8" s="656" t="s">
        <v>505</v>
      </c>
      <c r="D8" s="656" t="s">
        <v>505</v>
      </c>
    </row>
    <row r="9" spans="1:4" x14ac:dyDescent="0.3">
      <c r="A9" t="s">
        <v>506</v>
      </c>
    </row>
  </sheetData>
  <mergeCells count="1">
    <mergeCell ref="A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2B0C-6021-418B-83C7-477488A5EF30}">
  <dimension ref="A1:C5"/>
  <sheetViews>
    <sheetView workbookViewId="0">
      <selection activeCell="L23" sqref="L23"/>
    </sheetView>
  </sheetViews>
  <sheetFormatPr baseColWidth="10" defaultRowHeight="14.4" x14ac:dyDescent="0.3"/>
  <cols>
    <col min="1" max="3" width="21" customWidth="1"/>
  </cols>
  <sheetData>
    <row r="1" spans="1:3" ht="19.2" x14ac:dyDescent="0.3">
      <c r="A1" s="1" t="s">
        <v>508</v>
      </c>
      <c r="B1" s="2" t="s">
        <v>509</v>
      </c>
    </row>
    <row r="2" spans="1:3" x14ac:dyDescent="0.3">
      <c r="A2" s="236"/>
    </row>
    <row r="3" spans="1:3" ht="26.4" x14ac:dyDescent="0.3">
      <c r="A3" s="17" t="s">
        <v>510</v>
      </c>
      <c r="B3" s="49" t="s">
        <v>511</v>
      </c>
      <c r="C3" s="49" t="s">
        <v>512</v>
      </c>
    </row>
    <row r="4" spans="1:3" ht="26.4" x14ac:dyDescent="0.3">
      <c r="A4" s="73" t="s">
        <v>513</v>
      </c>
      <c r="B4" s="238" t="s">
        <v>514</v>
      </c>
      <c r="C4" s="238" t="s">
        <v>515</v>
      </c>
    </row>
    <row r="5" spans="1:3" x14ac:dyDescent="0.3">
      <c r="A5" s="14" t="s">
        <v>506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786E-28C4-4697-819C-C0D749AB479C}">
  <dimension ref="A1:D15"/>
  <sheetViews>
    <sheetView workbookViewId="0">
      <selection activeCell="B17" sqref="B17"/>
    </sheetView>
  </sheetViews>
  <sheetFormatPr baseColWidth="10" defaultRowHeight="14.4" x14ac:dyDescent="0.3"/>
  <cols>
    <col min="1" max="4" width="34.88671875" customWidth="1"/>
  </cols>
  <sheetData>
    <row r="1" spans="1:4" ht="19.2" x14ac:dyDescent="0.3">
      <c r="A1" s="1" t="s">
        <v>31</v>
      </c>
      <c r="B1" s="2" t="s">
        <v>32</v>
      </c>
    </row>
    <row r="2" spans="1:4" ht="15" thickBot="1" x14ac:dyDescent="0.35">
      <c r="A2" s="4"/>
    </row>
    <row r="3" spans="1:4" ht="53.4" thickBot="1" x14ac:dyDescent="0.35">
      <c r="A3" s="5" t="s">
        <v>33</v>
      </c>
      <c r="B3" s="7" t="s">
        <v>34</v>
      </c>
      <c r="C3" s="7" t="s">
        <v>35</v>
      </c>
      <c r="D3" s="7" t="s">
        <v>36</v>
      </c>
    </row>
    <row r="4" spans="1:4" ht="15" thickBot="1" x14ac:dyDescent="0.35">
      <c r="A4" s="12" t="s">
        <v>37</v>
      </c>
      <c r="B4" s="15">
        <v>101204114966.67</v>
      </c>
      <c r="C4" s="15">
        <v>50195753038.18</v>
      </c>
      <c r="D4" s="13">
        <v>49.6</v>
      </c>
    </row>
    <row r="5" spans="1:4" ht="15" thickBot="1" x14ac:dyDescent="0.35">
      <c r="A5" s="12" t="s">
        <v>38</v>
      </c>
      <c r="B5" s="15">
        <v>49124618606.440002</v>
      </c>
      <c r="C5" s="15">
        <v>19800877104.150002</v>
      </c>
      <c r="D5" s="13">
        <v>40.31</v>
      </c>
    </row>
    <row r="6" spans="1:4" ht="27" thickBot="1" x14ac:dyDescent="0.35">
      <c r="A6" s="12" t="s">
        <v>39</v>
      </c>
      <c r="B6" s="15">
        <v>11221858067.02</v>
      </c>
      <c r="C6" s="15">
        <v>3853183591.8699999</v>
      </c>
      <c r="D6" s="13">
        <v>34.340000000000003</v>
      </c>
    </row>
    <row r="7" spans="1:4" ht="27" thickBot="1" x14ac:dyDescent="0.35">
      <c r="A7" s="12" t="s">
        <v>40</v>
      </c>
      <c r="B7" s="15">
        <v>49933722144.779999</v>
      </c>
      <c r="C7" s="15">
        <v>23873477289.73</v>
      </c>
      <c r="D7" s="13">
        <v>47.81</v>
      </c>
    </row>
    <row r="8" spans="1:4" ht="27" thickBot="1" x14ac:dyDescent="0.35">
      <c r="A8" s="12" t="s">
        <v>41</v>
      </c>
      <c r="B8" s="15">
        <v>44066503425.510002</v>
      </c>
      <c r="C8" s="15">
        <v>19459727897.459999</v>
      </c>
      <c r="D8" s="13">
        <v>44.16</v>
      </c>
    </row>
    <row r="9" spans="1:4" ht="27" thickBot="1" x14ac:dyDescent="0.35">
      <c r="A9" s="12" t="s">
        <v>42</v>
      </c>
      <c r="B9" s="15">
        <v>44224365162.209999</v>
      </c>
      <c r="C9" s="15">
        <v>15855791248.059999</v>
      </c>
      <c r="D9" s="13">
        <v>35.85</v>
      </c>
    </row>
    <row r="10" spans="1:4" ht="27" thickBot="1" x14ac:dyDescent="0.35">
      <c r="A10" s="12" t="s">
        <v>43</v>
      </c>
      <c r="B10" s="15">
        <v>36590150261.199997</v>
      </c>
      <c r="C10" s="15">
        <v>17352919831.200001</v>
      </c>
      <c r="D10" s="13">
        <v>47.43</v>
      </c>
    </row>
    <row r="11" spans="1:4" ht="15" thickBot="1" x14ac:dyDescent="0.35">
      <c r="A11" s="12" t="s">
        <v>44</v>
      </c>
      <c r="B11" s="15">
        <v>27474882476.529999</v>
      </c>
      <c r="C11" s="15">
        <v>5123176109.6000004</v>
      </c>
      <c r="D11" s="13">
        <v>18.649999999999999</v>
      </c>
    </row>
    <row r="12" spans="1:4" x14ac:dyDescent="0.3">
      <c r="A12" s="18"/>
      <c r="B12" s="20"/>
      <c r="C12" s="20"/>
      <c r="D12" s="20"/>
    </row>
    <row r="13" spans="1:4" ht="15" thickBot="1" x14ac:dyDescent="0.35">
      <c r="A13" s="19" t="s">
        <v>45</v>
      </c>
      <c r="B13" s="21">
        <v>363840215110.35999</v>
      </c>
      <c r="C13" s="21">
        <v>155514906110.25</v>
      </c>
      <c r="D13" s="22">
        <v>42.74</v>
      </c>
    </row>
    <row r="14" spans="1:4" x14ac:dyDescent="0.3">
      <c r="A14" s="23" t="s">
        <v>46</v>
      </c>
    </row>
    <row r="15" spans="1:4" x14ac:dyDescent="0.3">
      <c r="A15" s="23" t="s">
        <v>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3289-A494-4604-A242-A52E59832F32}">
  <dimension ref="A1:F27"/>
  <sheetViews>
    <sheetView workbookViewId="0">
      <selection activeCell="J31" sqref="J30:J31"/>
    </sheetView>
  </sheetViews>
  <sheetFormatPr baseColWidth="10" defaultRowHeight="14.4" x14ac:dyDescent="0.3"/>
  <cols>
    <col min="1" max="6" width="19.6640625" customWidth="1"/>
  </cols>
  <sheetData>
    <row r="1" spans="1:6" ht="19.2" x14ac:dyDescent="0.3">
      <c r="A1" s="1" t="s">
        <v>516</v>
      </c>
      <c r="B1" s="2" t="s">
        <v>517</v>
      </c>
    </row>
    <row r="2" spans="1:6" ht="15" thickBot="1" x14ac:dyDescent="0.35">
      <c r="A2" s="4"/>
    </row>
    <row r="3" spans="1:6" x14ac:dyDescent="0.3">
      <c r="A3" s="255"/>
      <c r="B3" s="256"/>
      <c r="C3" s="259"/>
      <c r="D3" s="259"/>
      <c r="E3" s="259"/>
      <c r="F3" s="259"/>
    </row>
    <row r="4" spans="1:6" ht="15" thickBot="1" x14ac:dyDescent="0.35">
      <c r="A4" s="257" t="s">
        <v>489</v>
      </c>
      <c r="B4" s="258"/>
      <c r="C4" s="260"/>
      <c r="D4" s="260"/>
      <c r="E4" s="260"/>
      <c r="F4" s="260"/>
    </row>
    <row r="5" spans="1:6" x14ac:dyDescent="0.3">
      <c r="A5" s="239"/>
      <c r="B5" s="259"/>
      <c r="C5" s="241"/>
      <c r="D5" s="241"/>
      <c r="E5" s="241"/>
      <c r="F5" s="262" t="s">
        <v>519</v>
      </c>
    </row>
    <row r="6" spans="1:6" x14ac:dyDescent="0.3">
      <c r="A6" s="239"/>
      <c r="B6" s="261"/>
      <c r="C6" s="241"/>
      <c r="D6" s="241"/>
      <c r="E6" s="241"/>
      <c r="F6" s="263"/>
    </row>
    <row r="7" spans="1:6" ht="19.8" thickBot="1" x14ac:dyDescent="0.35">
      <c r="A7" s="240" t="s">
        <v>355</v>
      </c>
      <c r="B7" s="260"/>
      <c r="C7" s="242">
        <v>2024</v>
      </c>
      <c r="D7" s="242">
        <v>2025</v>
      </c>
      <c r="E7" s="243" t="s">
        <v>518</v>
      </c>
      <c r="F7" s="264"/>
    </row>
    <row r="8" spans="1:6" x14ac:dyDescent="0.3">
      <c r="A8" s="259"/>
      <c r="B8" s="259"/>
      <c r="C8" s="241"/>
      <c r="D8" s="241"/>
      <c r="E8" s="241"/>
      <c r="F8" s="241"/>
    </row>
    <row r="9" spans="1:6" x14ac:dyDescent="0.3">
      <c r="A9" s="261"/>
      <c r="B9" s="261"/>
      <c r="C9" s="241"/>
      <c r="D9" s="241"/>
      <c r="E9" s="241"/>
      <c r="F9" s="241"/>
    </row>
    <row r="10" spans="1:6" ht="15" thickBot="1" x14ac:dyDescent="0.35">
      <c r="A10" s="260"/>
      <c r="B10" s="260"/>
      <c r="C10" s="242" t="s">
        <v>116</v>
      </c>
      <c r="D10" s="242" t="s">
        <v>116</v>
      </c>
      <c r="E10" s="242" t="s">
        <v>520</v>
      </c>
      <c r="F10" s="242" t="s">
        <v>521</v>
      </c>
    </row>
    <row r="11" spans="1:6" ht="15" thickBot="1" x14ac:dyDescent="0.35">
      <c r="A11" s="265" t="s">
        <v>522</v>
      </c>
      <c r="B11" s="266"/>
      <c r="C11" s="244"/>
      <c r="D11" s="244"/>
      <c r="E11" s="244"/>
      <c r="F11" s="244"/>
    </row>
    <row r="12" spans="1:6" ht="19.8" thickBot="1" x14ac:dyDescent="0.35">
      <c r="A12" s="245"/>
      <c r="B12" s="246" t="s">
        <v>523</v>
      </c>
      <c r="C12" s="247">
        <v>287541454465</v>
      </c>
      <c r="D12" s="247">
        <v>287541454465</v>
      </c>
      <c r="E12" s="248">
        <v>0</v>
      </c>
      <c r="F12" s="249">
        <v>0</v>
      </c>
    </row>
    <row r="13" spans="1:6" ht="29.4" thickBot="1" x14ac:dyDescent="0.35">
      <c r="A13" s="245"/>
      <c r="B13" s="246" t="s">
        <v>524</v>
      </c>
      <c r="C13" s="247">
        <v>11365066439.719999</v>
      </c>
      <c r="D13" s="247">
        <v>12258545535</v>
      </c>
      <c r="E13" s="247">
        <v>893479095.27999997</v>
      </c>
      <c r="F13" s="249">
        <v>7.8600000000000003E-2</v>
      </c>
    </row>
    <row r="14" spans="1:6" ht="15" thickBot="1" x14ac:dyDescent="0.35">
      <c r="A14" s="245"/>
      <c r="B14" s="250" t="s">
        <v>525</v>
      </c>
      <c r="C14" s="251">
        <v>298906520904.71997</v>
      </c>
      <c r="D14" s="251">
        <v>299800000000</v>
      </c>
      <c r="E14" s="251">
        <v>893479095.27999997</v>
      </c>
      <c r="F14" s="252">
        <v>3.0000000000000001E-3</v>
      </c>
    </row>
    <row r="15" spans="1:6" ht="39" thickBot="1" x14ac:dyDescent="0.35">
      <c r="A15" s="245"/>
      <c r="B15" s="246" t="s">
        <v>526</v>
      </c>
      <c r="C15" s="247">
        <v>8382695660.6300001</v>
      </c>
      <c r="D15" s="247">
        <v>5558536193.54</v>
      </c>
      <c r="E15" s="247">
        <v>-2824159467.0900002</v>
      </c>
      <c r="F15" s="249">
        <v>-0.33689999999999998</v>
      </c>
    </row>
    <row r="16" spans="1:6" ht="29.4" thickBot="1" x14ac:dyDescent="0.35">
      <c r="A16" s="245"/>
      <c r="B16" s="246" t="s">
        <v>527</v>
      </c>
      <c r="C16" s="247">
        <v>7716192698.0699997</v>
      </c>
      <c r="D16" s="247">
        <v>21301749645.130001</v>
      </c>
      <c r="E16" s="247">
        <v>13585556947.059999</v>
      </c>
      <c r="F16" s="249">
        <v>1.7606999999999999</v>
      </c>
    </row>
    <row r="17" spans="1:6" ht="15" thickBot="1" x14ac:dyDescent="0.35">
      <c r="A17" s="245"/>
      <c r="B17" s="250" t="s">
        <v>525</v>
      </c>
      <c r="C17" s="251">
        <v>16098888358.700001</v>
      </c>
      <c r="D17" s="251">
        <v>26860285838.669998</v>
      </c>
      <c r="E17" s="251">
        <v>10761397479.969999</v>
      </c>
      <c r="F17" s="252">
        <v>0.66849999999999998</v>
      </c>
    </row>
    <row r="18" spans="1:6" ht="15" thickBot="1" x14ac:dyDescent="0.35">
      <c r="A18" s="245"/>
      <c r="B18" s="244"/>
      <c r="C18" s="244"/>
      <c r="D18" s="244"/>
      <c r="E18" s="244"/>
      <c r="F18" s="244"/>
    </row>
    <row r="19" spans="1:6" ht="19.8" thickBot="1" x14ac:dyDescent="0.35">
      <c r="A19" s="245"/>
      <c r="B19" s="250" t="s">
        <v>528</v>
      </c>
      <c r="C19" s="251">
        <v>315005409263.41998</v>
      </c>
      <c r="D19" s="251">
        <v>326660285838.66998</v>
      </c>
      <c r="E19" s="251">
        <v>11654876575.25</v>
      </c>
      <c r="F19" s="252">
        <v>3.6999999999999998E-2</v>
      </c>
    </row>
    <row r="20" spans="1:6" ht="15" thickBot="1" x14ac:dyDescent="0.35">
      <c r="A20" s="265" t="s">
        <v>529</v>
      </c>
      <c r="B20" s="266"/>
      <c r="C20" s="244"/>
      <c r="D20" s="244"/>
      <c r="E20" s="244"/>
      <c r="F20" s="244"/>
    </row>
    <row r="21" spans="1:6" ht="19.8" thickBot="1" x14ac:dyDescent="0.35">
      <c r="A21" s="245"/>
      <c r="B21" s="246" t="s">
        <v>530</v>
      </c>
      <c r="C21" s="247">
        <v>17074238585.34</v>
      </c>
      <c r="D21" s="247">
        <v>18654956518.900002</v>
      </c>
      <c r="E21" s="247">
        <v>1580717933.5599999</v>
      </c>
      <c r="F21" s="249">
        <v>9.2600000000000002E-2</v>
      </c>
    </row>
    <row r="22" spans="1:6" ht="19.8" thickBot="1" x14ac:dyDescent="0.35">
      <c r="A22" s="245"/>
      <c r="B22" s="246" t="s">
        <v>531</v>
      </c>
      <c r="C22" s="247">
        <v>12094528535.620001</v>
      </c>
      <c r="D22" s="247">
        <v>9080536962.6299992</v>
      </c>
      <c r="E22" s="247">
        <v>-3013991572.9899998</v>
      </c>
      <c r="F22" s="249">
        <v>-0.2492</v>
      </c>
    </row>
    <row r="23" spans="1:6" ht="29.4" thickBot="1" x14ac:dyDescent="0.35">
      <c r="A23" s="245"/>
      <c r="B23" s="246" t="s">
        <v>532</v>
      </c>
      <c r="C23" s="247">
        <v>3775651976</v>
      </c>
      <c r="D23" s="247">
        <v>3715802621</v>
      </c>
      <c r="E23" s="247">
        <v>-59849355</v>
      </c>
      <c r="F23" s="249">
        <v>-1.5900000000000001E-2</v>
      </c>
    </row>
    <row r="24" spans="1:6" ht="29.4" thickBot="1" x14ac:dyDescent="0.35">
      <c r="A24" s="245"/>
      <c r="B24" s="246" t="s">
        <v>533</v>
      </c>
      <c r="C24" s="247">
        <v>2473070000</v>
      </c>
      <c r="D24" s="247">
        <v>2393720583.1700001</v>
      </c>
      <c r="E24" s="247">
        <v>-79349416.829999998</v>
      </c>
      <c r="F24" s="249">
        <v>-3.2099999999999997E-2</v>
      </c>
    </row>
    <row r="25" spans="1:6" ht="19.8" thickBot="1" x14ac:dyDescent="0.35">
      <c r="A25" s="245"/>
      <c r="B25" s="250" t="s">
        <v>534</v>
      </c>
      <c r="C25" s="251">
        <v>35417489096.959999</v>
      </c>
      <c r="D25" s="251">
        <v>33845016685.700001</v>
      </c>
      <c r="E25" s="251">
        <v>-1572472411.26</v>
      </c>
      <c r="F25" s="252">
        <v>-4.4400000000000002E-2</v>
      </c>
    </row>
    <row r="26" spans="1:6" ht="19.2" customHeight="1" thickBot="1" x14ac:dyDescent="0.35">
      <c r="A26" s="267" t="s">
        <v>535</v>
      </c>
      <c r="B26" s="268"/>
      <c r="C26" s="253">
        <v>350422898360.38</v>
      </c>
      <c r="D26" s="253">
        <v>360505302524.37</v>
      </c>
      <c r="E26" s="253">
        <v>10082404163.99</v>
      </c>
      <c r="F26" s="254">
        <v>2.8799999999999999E-2</v>
      </c>
    </row>
    <row r="27" spans="1:6" x14ac:dyDescent="0.3">
      <c r="A27" s="14" t="s">
        <v>506</v>
      </c>
    </row>
  </sheetData>
  <mergeCells count="13">
    <mergeCell ref="A26:B26"/>
    <mergeCell ref="B5:B7"/>
    <mergeCell ref="F5:F7"/>
    <mergeCell ref="A8:A10"/>
    <mergeCell ref="B8:B10"/>
    <mergeCell ref="A11:B11"/>
    <mergeCell ref="A20:B20"/>
    <mergeCell ref="A3:B3"/>
    <mergeCell ref="A4:B4"/>
    <mergeCell ref="C3:C4"/>
    <mergeCell ref="D3:D4"/>
    <mergeCell ref="E3:E4"/>
    <mergeCell ref="F3:F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C9DB5-93BD-4696-9800-BF94FBD3638C}">
  <dimension ref="A1:C11"/>
  <sheetViews>
    <sheetView workbookViewId="0">
      <selection sqref="A1:C1048576"/>
    </sheetView>
  </sheetViews>
  <sheetFormatPr baseColWidth="10" defaultRowHeight="14.4" x14ac:dyDescent="0.3"/>
  <cols>
    <col min="1" max="3" width="26.6640625" customWidth="1"/>
  </cols>
  <sheetData>
    <row r="1" spans="1:3" ht="19.2" x14ac:dyDescent="0.3">
      <c r="A1" s="1" t="s">
        <v>536</v>
      </c>
      <c r="B1" s="2" t="s">
        <v>537</v>
      </c>
    </row>
    <row r="2" spans="1:3" ht="15" thickBot="1" x14ac:dyDescent="0.35">
      <c r="A2" s="4"/>
    </row>
    <row r="3" spans="1:3" ht="105.6" x14ac:dyDescent="0.3">
      <c r="A3" s="269" t="s">
        <v>538</v>
      </c>
      <c r="B3" s="270" t="s">
        <v>539</v>
      </c>
      <c r="C3" s="269" t="s">
        <v>521</v>
      </c>
    </row>
    <row r="4" spans="1:3" ht="66" x14ac:dyDescent="0.3">
      <c r="A4" s="73" t="s">
        <v>540</v>
      </c>
      <c r="B4" s="271">
        <v>291257257086</v>
      </c>
      <c r="C4" s="272">
        <v>0.81</v>
      </c>
    </row>
    <row r="5" spans="1:3" ht="66" x14ac:dyDescent="0.3">
      <c r="A5" s="73" t="s">
        <v>541</v>
      </c>
      <c r="B5" s="271">
        <v>12258545535</v>
      </c>
      <c r="C5" s="272">
        <v>0.03</v>
      </c>
    </row>
    <row r="6" spans="1:3" ht="39.6" x14ac:dyDescent="0.3">
      <c r="A6" s="73" t="s">
        <v>542</v>
      </c>
      <c r="B6" s="271">
        <v>26860285838.669998</v>
      </c>
      <c r="C6" s="272">
        <v>7.0000000000000007E-2</v>
      </c>
    </row>
    <row r="7" spans="1:3" ht="53.4" thickBot="1" x14ac:dyDescent="0.35">
      <c r="A7" s="273" t="s">
        <v>543</v>
      </c>
      <c r="B7" s="274">
        <v>30129214064.700001</v>
      </c>
      <c r="C7" s="275">
        <v>0.08</v>
      </c>
    </row>
    <row r="8" spans="1:3" x14ac:dyDescent="0.3">
      <c r="A8" s="16"/>
      <c r="B8" s="16"/>
      <c r="C8" s="16"/>
    </row>
    <row r="9" spans="1:3" ht="15" thickBot="1" x14ac:dyDescent="0.35">
      <c r="A9" s="276" t="s">
        <v>116</v>
      </c>
      <c r="B9" s="277">
        <v>360505302524.37</v>
      </c>
      <c r="C9" s="278">
        <v>1</v>
      </c>
    </row>
    <row r="10" spans="1:3" x14ac:dyDescent="0.3">
      <c r="A10" s="14" t="s">
        <v>544</v>
      </c>
    </row>
    <row r="11" spans="1:3" x14ac:dyDescent="0.3">
      <c r="A11" s="14" t="s">
        <v>506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2555-F562-42F8-A910-5DF78726C3F4}">
  <dimension ref="A1:C7"/>
  <sheetViews>
    <sheetView workbookViewId="0">
      <selection activeCell="E11" sqref="E11"/>
    </sheetView>
  </sheetViews>
  <sheetFormatPr baseColWidth="10" defaultRowHeight="14.4" x14ac:dyDescent="0.3"/>
  <cols>
    <col min="1" max="3" width="23.6640625" customWidth="1"/>
  </cols>
  <sheetData>
    <row r="1" spans="1:3" ht="19.2" x14ac:dyDescent="0.3">
      <c r="A1" s="1" t="s">
        <v>545</v>
      </c>
      <c r="B1" s="2" t="s">
        <v>546</v>
      </c>
    </row>
    <row r="2" spans="1:3" ht="15" thickBot="1" x14ac:dyDescent="0.35">
      <c r="A2" s="31"/>
    </row>
    <row r="3" spans="1:3" x14ac:dyDescent="0.3">
      <c r="A3" s="279"/>
      <c r="B3" s="280" t="s">
        <v>547</v>
      </c>
      <c r="C3" s="280" t="s">
        <v>548</v>
      </c>
    </row>
    <row r="4" spans="1:3" ht="39.6" x14ac:dyDescent="0.3">
      <c r="A4" s="73" t="s">
        <v>549</v>
      </c>
      <c r="B4" s="73" t="s">
        <v>514</v>
      </c>
      <c r="C4" s="281" t="s">
        <v>550</v>
      </c>
    </row>
    <row r="5" spans="1:3" ht="66.599999999999994" thickBot="1" x14ac:dyDescent="0.35">
      <c r="A5" s="273" t="s">
        <v>541</v>
      </c>
      <c r="B5" s="282">
        <v>12258545535</v>
      </c>
      <c r="C5" s="283" t="s">
        <v>551</v>
      </c>
    </row>
    <row r="6" spans="1:3" ht="27" thickBot="1" x14ac:dyDescent="0.35">
      <c r="A6" s="276" t="s">
        <v>116</v>
      </c>
      <c r="B6" s="276" t="s">
        <v>552</v>
      </c>
      <c r="C6" s="284">
        <v>1</v>
      </c>
    </row>
    <row r="7" spans="1:3" x14ac:dyDescent="0.3">
      <c r="A7" s="14" t="s">
        <v>506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B4504-0043-497F-97FD-476EBDEA52A7}">
  <dimension ref="A1:C12"/>
  <sheetViews>
    <sheetView workbookViewId="0">
      <selection activeCell="K17" sqref="K17"/>
    </sheetView>
  </sheetViews>
  <sheetFormatPr baseColWidth="10" defaultRowHeight="14.4" x14ac:dyDescent="0.3"/>
  <cols>
    <col min="1" max="3" width="28" customWidth="1"/>
  </cols>
  <sheetData>
    <row r="1" spans="1:3" ht="19.2" x14ac:dyDescent="0.3">
      <c r="A1" s="1" t="s">
        <v>553</v>
      </c>
      <c r="B1" s="2" t="s">
        <v>554</v>
      </c>
    </row>
    <row r="2" spans="1:3" ht="15" thickBot="1" x14ac:dyDescent="0.35">
      <c r="A2" s="31"/>
    </row>
    <row r="3" spans="1:3" x14ac:dyDescent="0.3">
      <c r="A3" s="295"/>
      <c r="B3" s="295"/>
      <c r="C3" s="295"/>
    </row>
    <row r="4" spans="1:3" x14ac:dyDescent="0.3">
      <c r="A4" s="296" t="s">
        <v>555</v>
      </c>
      <c r="B4" s="296"/>
      <c r="C4" s="296"/>
    </row>
    <row r="5" spans="1:3" ht="23.4" x14ac:dyDescent="0.3">
      <c r="A5" s="112" t="s">
        <v>556</v>
      </c>
      <c r="B5" s="285">
        <v>1763035162</v>
      </c>
      <c r="C5" s="287">
        <v>0.04</v>
      </c>
    </row>
    <row r="6" spans="1:3" ht="23.4" x14ac:dyDescent="0.3">
      <c r="A6" s="112" t="s">
        <v>557</v>
      </c>
      <c r="B6" s="285">
        <v>34695261363</v>
      </c>
      <c r="C6" s="287">
        <v>0.7</v>
      </c>
    </row>
    <row r="7" spans="1:3" ht="23.4" x14ac:dyDescent="0.3">
      <c r="A7" s="112" t="s">
        <v>558</v>
      </c>
      <c r="B7" s="285">
        <v>3943916128.2199998</v>
      </c>
      <c r="C7" s="288">
        <v>0.08</v>
      </c>
    </row>
    <row r="8" spans="1:3" ht="47.4" x14ac:dyDescent="0.3">
      <c r="A8" s="112" t="s">
        <v>559</v>
      </c>
      <c r="B8" s="285">
        <v>8512245835.1400003</v>
      </c>
      <c r="C8" s="287">
        <v>0.17</v>
      </c>
    </row>
    <row r="9" spans="1:3" ht="24" thickBot="1" x14ac:dyDescent="0.35">
      <c r="A9" s="289" t="s">
        <v>560</v>
      </c>
      <c r="B9" s="290">
        <v>655032759</v>
      </c>
      <c r="C9" s="291">
        <v>0.01</v>
      </c>
    </row>
    <row r="10" spans="1:3" ht="15" thickBot="1" x14ac:dyDescent="0.35">
      <c r="A10" s="292" t="s">
        <v>78</v>
      </c>
      <c r="B10" s="293">
        <v>49569491247.360001</v>
      </c>
      <c r="C10" s="294">
        <v>1</v>
      </c>
    </row>
    <row r="11" spans="1:3" x14ac:dyDescent="0.3">
      <c r="A11" s="14" t="s">
        <v>506</v>
      </c>
    </row>
    <row r="12" spans="1:3" x14ac:dyDescent="0.3">
      <c r="A12" s="64"/>
    </row>
  </sheetData>
  <mergeCells count="2">
    <mergeCell ref="A3:C3"/>
    <mergeCell ref="A4:C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2BF6-1E8A-452C-8685-52E108C48A84}">
  <dimension ref="A1:C15"/>
  <sheetViews>
    <sheetView workbookViewId="0">
      <selection activeCell="K12" sqref="K12"/>
    </sheetView>
  </sheetViews>
  <sheetFormatPr baseColWidth="10" defaultRowHeight="14.4" x14ac:dyDescent="0.3"/>
  <cols>
    <col min="1" max="3" width="26.6640625" customWidth="1"/>
  </cols>
  <sheetData>
    <row r="1" spans="1:3" ht="19.2" x14ac:dyDescent="0.3">
      <c r="A1" s="1" t="s">
        <v>561</v>
      </c>
      <c r="B1" s="2" t="s">
        <v>562</v>
      </c>
    </row>
    <row r="2" spans="1:3" ht="15" thickBot="1" x14ac:dyDescent="0.35">
      <c r="A2" s="297"/>
    </row>
    <row r="3" spans="1:3" ht="26.4" x14ac:dyDescent="0.3">
      <c r="A3" s="269" t="s">
        <v>489</v>
      </c>
      <c r="B3" s="298" t="s">
        <v>563</v>
      </c>
      <c r="C3" s="269" t="s">
        <v>521</v>
      </c>
    </row>
    <row r="4" spans="1:3" x14ac:dyDescent="0.3">
      <c r="A4" s="299" t="s">
        <v>564</v>
      </c>
      <c r="B4" s="300">
        <v>514774000</v>
      </c>
      <c r="C4" s="77">
        <v>2.29E-2</v>
      </c>
    </row>
    <row r="5" spans="1:3" ht="26.4" x14ac:dyDescent="0.3">
      <c r="A5" s="299" t="s">
        <v>565</v>
      </c>
      <c r="B5" s="300">
        <v>4839853512</v>
      </c>
      <c r="C5" s="77">
        <v>0.2152</v>
      </c>
    </row>
    <row r="6" spans="1:3" ht="39.6" x14ac:dyDescent="0.3">
      <c r="A6" s="299" t="s">
        <v>566</v>
      </c>
      <c r="B6" s="301">
        <v>264147401</v>
      </c>
      <c r="C6" s="77">
        <v>1.17E-2</v>
      </c>
    </row>
    <row r="7" spans="1:3" ht="52.8" x14ac:dyDescent="0.3">
      <c r="A7" s="299" t="s">
        <v>567</v>
      </c>
      <c r="B7" s="300">
        <v>928702915.27999997</v>
      </c>
      <c r="C7" s="77">
        <v>4.1300000000000003E-2</v>
      </c>
    </row>
    <row r="8" spans="1:3" ht="52.8" x14ac:dyDescent="0.3">
      <c r="A8" s="299" t="s">
        <v>568</v>
      </c>
      <c r="B8" s="300">
        <v>6844243954.0200005</v>
      </c>
      <c r="C8" s="77">
        <v>0.30430000000000001</v>
      </c>
    </row>
    <row r="9" spans="1:3" ht="66" x14ac:dyDescent="0.3">
      <c r="A9" s="299" t="s">
        <v>569</v>
      </c>
      <c r="B9" s="300">
        <v>3385082432.3699999</v>
      </c>
      <c r="C9" s="77">
        <v>0.15049999999999999</v>
      </c>
    </row>
    <row r="10" spans="1:3" x14ac:dyDescent="0.3">
      <c r="A10" s="299" t="s">
        <v>570</v>
      </c>
      <c r="B10" s="300">
        <v>1933669420</v>
      </c>
      <c r="C10" s="77">
        <v>8.5999999999999993E-2</v>
      </c>
    </row>
    <row r="11" spans="1:3" ht="26.4" x14ac:dyDescent="0.3">
      <c r="A11" s="299" t="s">
        <v>571</v>
      </c>
      <c r="B11" s="300">
        <v>1082680431.6199999</v>
      </c>
      <c r="C11" s="77">
        <v>4.8099999999999997E-2</v>
      </c>
    </row>
    <row r="12" spans="1:3" ht="66" x14ac:dyDescent="0.3">
      <c r="A12" s="299" t="s">
        <v>572</v>
      </c>
      <c r="B12" s="300">
        <v>896872897.32000005</v>
      </c>
      <c r="C12" s="77">
        <v>3.9899999999999998E-2</v>
      </c>
    </row>
    <row r="13" spans="1:3" ht="27" thickBot="1" x14ac:dyDescent="0.35">
      <c r="A13" s="302" t="s">
        <v>573</v>
      </c>
      <c r="B13" s="303">
        <v>1801339278.78</v>
      </c>
      <c r="C13" s="304">
        <v>8.0100000000000005E-2</v>
      </c>
    </row>
    <row r="14" spans="1:3" ht="15" thickBot="1" x14ac:dyDescent="0.35">
      <c r="A14" s="276" t="s">
        <v>78</v>
      </c>
      <c r="B14" s="277">
        <v>22491366242.389999</v>
      </c>
      <c r="C14" s="278">
        <v>1</v>
      </c>
    </row>
    <row r="15" spans="1:3" x14ac:dyDescent="0.3">
      <c r="A15" s="14" t="s">
        <v>506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79642-4F03-4CF5-A10E-5BDF3C834836}">
  <dimension ref="A1:C12"/>
  <sheetViews>
    <sheetView workbookViewId="0">
      <selection sqref="A1:C1048576"/>
    </sheetView>
  </sheetViews>
  <sheetFormatPr baseColWidth="10" defaultRowHeight="14.4" x14ac:dyDescent="0.3"/>
  <cols>
    <col min="1" max="3" width="27" customWidth="1"/>
  </cols>
  <sheetData>
    <row r="1" spans="1:3" ht="19.2" x14ac:dyDescent="0.3">
      <c r="A1" s="1" t="s">
        <v>574</v>
      </c>
      <c r="B1" s="2" t="s">
        <v>575</v>
      </c>
    </row>
    <row r="2" spans="1:3" ht="15" thickBot="1" x14ac:dyDescent="0.35">
      <c r="A2" s="31"/>
    </row>
    <row r="3" spans="1:3" ht="92.4" x14ac:dyDescent="0.3">
      <c r="A3" s="305" t="s">
        <v>489</v>
      </c>
      <c r="B3" s="298" t="s">
        <v>563</v>
      </c>
      <c r="C3" s="269" t="s">
        <v>521</v>
      </c>
    </row>
    <row r="4" spans="1:3" ht="39.6" x14ac:dyDescent="0.3">
      <c r="A4" s="299" t="s">
        <v>576</v>
      </c>
      <c r="B4" s="306">
        <v>569180616</v>
      </c>
      <c r="C4" s="77">
        <v>9.8699999999999996E-2</v>
      </c>
    </row>
    <row r="5" spans="1:3" ht="52.8" x14ac:dyDescent="0.3">
      <c r="A5" s="299" t="s">
        <v>577</v>
      </c>
      <c r="B5" s="306">
        <v>1318933184.51</v>
      </c>
      <c r="C5" s="77">
        <v>0.22869999999999999</v>
      </c>
    </row>
    <row r="6" spans="1:3" ht="26.4" x14ac:dyDescent="0.3">
      <c r="A6" s="299" t="s">
        <v>578</v>
      </c>
      <c r="B6" s="306">
        <v>671634185</v>
      </c>
      <c r="C6" s="77">
        <v>0.11650000000000001</v>
      </c>
    </row>
    <row r="7" spans="1:3" ht="39.6" x14ac:dyDescent="0.3">
      <c r="A7" s="299" t="s">
        <v>579</v>
      </c>
      <c r="B7" s="306">
        <v>462376650</v>
      </c>
      <c r="C7" s="77">
        <v>8.0199999999999994E-2</v>
      </c>
    </row>
    <row r="8" spans="1:3" ht="66" x14ac:dyDescent="0.3">
      <c r="A8" s="299" t="s">
        <v>580</v>
      </c>
      <c r="B8" s="306">
        <v>412765635.63999999</v>
      </c>
      <c r="C8" s="77">
        <v>7.1599999999999997E-2</v>
      </c>
    </row>
    <row r="9" spans="1:3" ht="52.8" x14ac:dyDescent="0.3">
      <c r="A9" s="299" t="s">
        <v>581</v>
      </c>
      <c r="B9" s="306">
        <v>851906741.21000004</v>
      </c>
      <c r="C9" s="77">
        <v>0.1477</v>
      </c>
    </row>
    <row r="10" spans="1:3" ht="40.200000000000003" thickBot="1" x14ac:dyDescent="0.35">
      <c r="A10" s="302" t="s">
        <v>582</v>
      </c>
      <c r="B10" s="307">
        <v>1479727872.6800001</v>
      </c>
      <c r="C10" s="304">
        <v>0.25659999999999999</v>
      </c>
    </row>
    <row r="11" spans="1:3" ht="15" thickBot="1" x14ac:dyDescent="0.35">
      <c r="A11" s="276" t="s">
        <v>78</v>
      </c>
      <c r="B11" s="277">
        <v>5766524885.04</v>
      </c>
      <c r="C11" s="278">
        <v>1</v>
      </c>
    </row>
    <row r="12" spans="1:3" x14ac:dyDescent="0.3">
      <c r="A12" s="27" t="s">
        <v>583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D2CDF-271F-44DF-811F-934F0709E44D}">
  <dimension ref="A1:C9"/>
  <sheetViews>
    <sheetView topLeftCell="A3" workbookViewId="0">
      <selection activeCell="C16" sqref="C16:C21"/>
    </sheetView>
  </sheetViews>
  <sheetFormatPr baseColWidth="10" defaultRowHeight="14.4" x14ac:dyDescent="0.3"/>
  <cols>
    <col min="1" max="3" width="29.5546875" customWidth="1"/>
  </cols>
  <sheetData>
    <row r="1" spans="1:3" ht="19.2" x14ac:dyDescent="0.3">
      <c r="A1" s="1" t="s">
        <v>584</v>
      </c>
      <c r="B1" s="2" t="s">
        <v>585</v>
      </c>
    </row>
    <row r="2" spans="1:3" ht="15" thickBot="1" x14ac:dyDescent="0.35">
      <c r="A2" s="134"/>
    </row>
    <row r="3" spans="1:3" ht="198" x14ac:dyDescent="0.3">
      <c r="A3" s="305" t="s">
        <v>586</v>
      </c>
      <c r="B3" s="298" t="s">
        <v>563</v>
      </c>
      <c r="C3" s="269" t="s">
        <v>521</v>
      </c>
    </row>
    <row r="4" spans="1:3" ht="26.4" x14ac:dyDescent="0.3">
      <c r="A4" s="299" t="s">
        <v>589</v>
      </c>
      <c r="B4" s="300">
        <v>3577912994.8299999</v>
      </c>
      <c r="C4" s="77">
        <v>0.30059999999999998</v>
      </c>
    </row>
    <row r="5" spans="1:3" ht="26.4" x14ac:dyDescent="0.3">
      <c r="A5" s="299" t="s">
        <v>590</v>
      </c>
      <c r="B5" s="300">
        <v>3250813758.5300002</v>
      </c>
      <c r="C5" s="77">
        <v>0.27310000000000001</v>
      </c>
    </row>
    <row r="6" spans="1:3" ht="26.4" x14ac:dyDescent="0.3">
      <c r="A6" s="299" t="s">
        <v>587</v>
      </c>
      <c r="B6" s="300">
        <v>1757540563.48</v>
      </c>
      <c r="C6" s="77">
        <v>0.14760000000000001</v>
      </c>
    </row>
    <row r="7" spans="1:3" ht="27" thickBot="1" x14ac:dyDescent="0.35">
      <c r="A7" s="302" t="s">
        <v>588</v>
      </c>
      <c r="B7" s="303">
        <v>3318025283.5300002</v>
      </c>
      <c r="C7" s="304">
        <v>0.2787</v>
      </c>
    </row>
    <row r="8" spans="1:3" ht="15" thickBot="1" x14ac:dyDescent="0.35">
      <c r="A8" s="276" t="s">
        <v>78</v>
      </c>
      <c r="B8" s="277">
        <v>11904292600.370001</v>
      </c>
      <c r="C8" s="278">
        <v>1</v>
      </c>
    </row>
    <row r="9" spans="1:3" x14ac:dyDescent="0.3">
      <c r="A9" s="14" t="s">
        <v>506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E6DEC-C537-404A-BB92-BF8FAEDBA489}">
  <dimension ref="A1:B12"/>
  <sheetViews>
    <sheetView workbookViewId="0">
      <selection activeCell="L12" sqref="L12"/>
    </sheetView>
  </sheetViews>
  <sheetFormatPr baseColWidth="10" defaultRowHeight="14.4" x14ac:dyDescent="0.3"/>
  <cols>
    <col min="1" max="2" width="23.88671875" customWidth="1"/>
  </cols>
  <sheetData>
    <row r="1" spans="1:2" ht="19.2" x14ac:dyDescent="0.3">
      <c r="A1" s="1" t="s">
        <v>591</v>
      </c>
      <c r="B1" s="2" t="s">
        <v>592</v>
      </c>
    </row>
    <row r="2" spans="1:2" ht="15" thickBot="1" x14ac:dyDescent="0.35">
      <c r="A2" s="236"/>
    </row>
    <row r="3" spans="1:2" ht="27" thickBot="1" x14ac:dyDescent="0.35">
      <c r="A3" s="5" t="s">
        <v>593</v>
      </c>
      <c r="B3" s="7" t="s">
        <v>563</v>
      </c>
    </row>
    <row r="4" spans="1:2" ht="27" thickBot="1" x14ac:dyDescent="0.35">
      <c r="A4" s="12" t="s">
        <v>37</v>
      </c>
      <c r="B4" s="13" t="s">
        <v>594</v>
      </c>
    </row>
    <row r="5" spans="1:2" ht="27" thickBot="1" x14ac:dyDescent="0.35">
      <c r="A5" s="12" t="s">
        <v>38</v>
      </c>
      <c r="B5" s="13" t="s">
        <v>595</v>
      </c>
    </row>
    <row r="6" spans="1:2" ht="27" thickBot="1" x14ac:dyDescent="0.35">
      <c r="A6" s="12" t="s">
        <v>41</v>
      </c>
      <c r="B6" s="13" t="s">
        <v>596</v>
      </c>
    </row>
    <row r="7" spans="1:2" ht="27" thickBot="1" x14ac:dyDescent="0.35">
      <c r="A7" s="12" t="s">
        <v>42</v>
      </c>
      <c r="B7" s="13" t="s">
        <v>597</v>
      </c>
    </row>
    <row r="8" spans="1:2" ht="27" thickBot="1" x14ac:dyDescent="0.35">
      <c r="A8" s="12" t="s">
        <v>40</v>
      </c>
      <c r="B8" s="13" t="s">
        <v>598</v>
      </c>
    </row>
    <row r="9" spans="1:2" ht="27" thickBot="1" x14ac:dyDescent="0.35">
      <c r="A9" s="12" t="s">
        <v>39</v>
      </c>
      <c r="B9" s="13" t="s">
        <v>599</v>
      </c>
    </row>
    <row r="10" spans="1:2" ht="27" thickBot="1" x14ac:dyDescent="0.35">
      <c r="A10" s="12" t="s">
        <v>43</v>
      </c>
      <c r="B10" s="13" t="s">
        <v>600</v>
      </c>
    </row>
    <row r="11" spans="1:2" ht="27" thickBot="1" x14ac:dyDescent="0.35">
      <c r="A11" s="19" t="s">
        <v>78</v>
      </c>
      <c r="B11" s="22" t="s">
        <v>601</v>
      </c>
    </row>
    <row r="12" spans="1:2" x14ac:dyDescent="0.3">
      <c r="A12" s="14" t="s">
        <v>506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890C-9AD1-421E-B0BE-C52208B8C9B5}">
  <dimension ref="A1:B12"/>
  <sheetViews>
    <sheetView workbookViewId="0">
      <selection activeCell="C13" sqref="C13"/>
    </sheetView>
  </sheetViews>
  <sheetFormatPr baseColWidth="10" defaultRowHeight="14.4" x14ac:dyDescent="0.3"/>
  <cols>
    <col min="1" max="3" width="27.33203125" customWidth="1"/>
  </cols>
  <sheetData>
    <row r="1" spans="1:2" ht="19.2" x14ac:dyDescent="0.3">
      <c r="A1" s="1" t="s">
        <v>602</v>
      </c>
      <c r="B1" s="2" t="s">
        <v>603</v>
      </c>
    </row>
    <row r="2" spans="1:2" ht="15" thickBot="1" x14ac:dyDescent="0.35">
      <c r="A2" s="4"/>
    </row>
    <row r="3" spans="1:2" ht="67.2" customHeight="1" thickBot="1" x14ac:dyDescent="0.35">
      <c r="A3" s="5" t="s">
        <v>593</v>
      </c>
      <c r="B3" s="308" t="s">
        <v>563</v>
      </c>
    </row>
    <row r="4" spans="1:2" ht="27" thickBot="1" x14ac:dyDescent="0.35">
      <c r="A4" s="12" t="s">
        <v>37</v>
      </c>
      <c r="B4" s="13" t="s">
        <v>594</v>
      </c>
    </row>
    <row r="5" spans="1:2" ht="27" thickBot="1" x14ac:dyDescent="0.35">
      <c r="A5" s="12" t="s">
        <v>38</v>
      </c>
      <c r="B5" s="13" t="s">
        <v>595</v>
      </c>
    </row>
    <row r="6" spans="1:2" ht="27" thickBot="1" x14ac:dyDescent="0.35">
      <c r="A6" s="12" t="s">
        <v>41</v>
      </c>
      <c r="B6" s="13" t="s">
        <v>596</v>
      </c>
    </row>
    <row r="7" spans="1:2" ht="27" thickBot="1" x14ac:dyDescent="0.35">
      <c r="A7" s="12" t="s">
        <v>42</v>
      </c>
      <c r="B7" s="13" t="s">
        <v>597</v>
      </c>
    </row>
    <row r="8" spans="1:2" ht="27" thickBot="1" x14ac:dyDescent="0.35">
      <c r="A8" s="12" t="s">
        <v>40</v>
      </c>
      <c r="B8" s="13" t="s">
        <v>598</v>
      </c>
    </row>
    <row r="9" spans="1:2" ht="27" thickBot="1" x14ac:dyDescent="0.35">
      <c r="A9" s="12" t="s">
        <v>39</v>
      </c>
      <c r="B9" s="13" t="s">
        <v>599</v>
      </c>
    </row>
    <row r="10" spans="1:2" ht="27" thickBot="1" x14ac:dyDescent="0.35">
      <c r="A10" s="12" t="s">
        <v>43</v>
      </c>
      <c r="B10" s="13" t="s">
        <v>600</v>
      </c>
    </row>
    <row r="11" spans="1:2" ht="70.2" customHeight="1" thickBot="1" x14ac:dyDescent="0.35">
      <c r="A11" s="19" t="s">
        <v>78</v>
      </c>
      <c r="B11" s="309" t="s">
        <v>601</v>
      </c>
    </row>
    <row r="12" spans="1:2" x14ac:dyDescent="0.3">
      <c r="A12" s="14" t="s">
        <v>506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76B0A-E581-4556-8B67-ACE2704EB4FB}">
  <dimension ref="A1:B12"/>
  <sheetViews>
    <sheetView workbookViewId="0">
      <selection activeCell="G11" sqref="G11"/>
    </sheetView>
  </sheetViews>
  <sheetFormatPr baseColWidth="10" defaultRowHeight="14.4" x14ac:dyDescent="0.3"/>
  <cols>
    <col min="1" max="3" width="31.109375" customWidth="1"/>
  </cols>
  <sheetData>
    <row r="1" spans="1:2" ht="19.2" x14ac:dyDescent="0.3">
      <c r="A1" s="1" t="s">
        <v>604</v>
      </c>
      <c r="B1" s="2" t="s">
        <v>605</v>
      </c>
    </row>
    <row r="2" spans="1:2" ht="15" thickBot="1" x14ac:dyDescent="0.35">
      <c r="A2" s="104"/>
    </row>
    <row r="3" spans="1:2" ht="53.4" thickBot="1" x14ac:dyDescent="0.35">
      <c r="A3" s="5" t="s">
        <v>606</v>
      </c>
      <c r="B3" s="7" t="s">
        <v>563</v>
      </c>
    </row>
    <row r="4" spans="1:2" ht="27" thickBot="1" x14ac:dyDescent="0.35">
      <c r="A4" s="12" t="s">
        <v>607</v>
      </c>
      <c r="B4" s="13" t="s">
        <v>608</v>
      </c>
    </row>
    <row r="5" spans="1:2" ht="27" thickBot="1" x14ac:dyDescent="0.35">
      <c r="A5" s="12" t="s">
        <v>609</v>
      </c>
      <c r="B5" s="13" t="s">
        <v>610</v>
      </c>
    </row>
    <row r="6" spans="1:2" ht="40.200000000000003" thickBot="1" x14ac:dyDescent="0.35">
      <c r="A6" s="12" t="s">
        <v>611</v>
      </c>
      <c r="B6" s="13" t="s">
        <v>612</v>
      </c>
    </row>
    <row r="7" spans="1:2" ht="40.200000000000003" thickBot="1" x14ac:dyDescent="0.35">
      <c r="A7" s="12" t="s">
        <v>613</v>
      </c>
      <c r="B7" s="13" t="s">
        <v>614</v>
      </c>
    </row>
    <row r="8" spans="1:2" ht="40.200000000000003" thickBot="1" x14ac:dyDescent="0.35">
      <c r="A8" s="12" t="s">
        <v>615</v>
      </c>
      <c r="B8" s="13" t="s">
        <v>616</v>
      </c>
    </row>
    <row r="9" spans="1:2" ht="40.200000000000003" thickBot="1" x14ac:dyDescent="0.35">
      <c r="A9" s="12" t="s">
        <v>617</v>
      </c>
      <c r="B9" s="13" t="s">
        <v>618</v>
      </c>
    </row>
    <row r="10" spans="1:2" ht="40.200000000000003" thickBot="1" x14ac:dyDescent="0.35">
      <c r="A10" s="12" t="s">
        <v>619</v>
      </c>
      <c r="B10" s="13" t="s">
        <v>620</v>
      </c>
    </row>
    <row r="11" spans="1:2" ht="27" thickBot="1" x14ac:dyDescent="0.35">
      <c r="A11" s="19" t="s">
        <v>78</v>
      </c>
      <c r="B11" s="22" t="s">
        <v>621</v>
      </c>
    </row>
    <row r="12" spans="1:2" x14ac:dyDescent="0.3">
      <c r="A12" s="14" t="s">
        <v>506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A8E8-5FDE-439E-937F-633688AE9CCA}">
  <dimension ref="A1:H12"/>
  <sheetViews>
    <sheetView workbookViewId="0">
      <selection activeCell="D11" sqref="D11"/>
    </sheetView>
  </sheetViews>
  <sheetFormatPr baseColWidth="10" defaultRowHeight="14.4" x14ac:dyDescent="0.3"/>
  <cols>
    <col min="1" max="8" width="23.21875" customWidth="1"/>
  </cols>
  <sheetData>
    <row r="1" spans="1:8" ht="22.8" customHeight="1" x14ac:dyDescent="0.3">
      <c r="A1" s="654" t="s">
        <v>1724</v>
      </c>
    </row>
    <row r="2" spans="1:8" x14ac:dyDescent="0.3">
      <c r="A2" s="658" t="s">
        <v>1705</v>
      </c>
      <c r="B2" s="659" t="s">
        <v>1706</v>
      </c>
      <c r="C2" s="659" t="s">
        <v>1707</v>
      </c>
      <c r="D2" s="659" t="s">
        <v>65</v>
      </c>
      <c r="E2" s="659"/>
      <c r="F2" s="659"/>
      <c r="G2" s="659"/>
      <c r="H2" s="659"/>
    </row>
    <row r="3" spans="1:8" ht="28.8" x14ac:dyDescent="0.3">
      <c r="A3" s="660" t="s">
        <v>1708</v>
      </c>
      <c r="B3" s="225" t="s">
        <v>1709</v>
      </c>
      <c r="C3" s="225" t="s">
        <v>1710</v>
      </c>
      <c r="D3" s="663">
        <v>1.1087</v>
      </c>
      <c r="E3" s="225"/>
      <c r="F3" s="225"/>
      <c r="G3" s="286"/>
      <c r="H3" s="225"/>
    </row>
    <row r="4" spans="1:8" ht="28.8" x14ac:dyDescent="0.3">
      <c r="A4" s="660" t="s">
        <v>1711</v>
      </c>
      <c r="B4" s="225" t="s">
        <v>1712</v>
      </c>
      <c r="C4" s="225" t="s">
        <v>1713</v>
      </c>
      <c r="D4" s="663">
        <v>0.53390000000000004</v>
      </c>
      <c r="E4" s="225"/>
      <c r="F4" s="225"/>
      <c r="G4" s="286"/>
      <c r="H4" s="225"/>
    </row>
    <row r="5" spans="1:8" x14ac:dyDescent="0.3">
      <c r="A5" s="660" t="s">
        <v>1714</v>
      </c>
      <c r="B5" s="225" t="s">
        <v>1715</v>
      </c>
      <c r="C5" s="225" t="s">
        <v>1716</v>
      </c>
      <c r="D5" s="663">
        <v>0.43730000000000002</v>
      </c>
      <c r="E5" s="225"/>
      <c r="F5" s="225"/>
      <c r="G5" s="286"/>
      <c r="H5" s="225"/>
    </row>
    <row r="6" spans="1:8" ht="28.8" x14ac:dyDescent="0.3">
      <c r="A6" s="660" t="s">
        <v>1704</v>
      </c>
      <c r="B6" s="225" t="s">
        <v>1717</v>
      </c>
      <c r="C6" s="225" t="s">
        <v>1718</v>
      </c>
      <c r="D6" s="663">
        <v>0.4768</v>
      </c>
      <c r="E6" s="225"/>
      <c r="F6" s="225"/>
      <c r="G6" s="286"/>
      <c r="H6" s="225"/>
    </row>
    <row r="7" spans="1:8" ht="43.2" x14ac:dyDescent="0.3">
      <c r="A7" s="660" t="s">
        <v>1719</v>
      </c>
      <c r="B7" s="225" t="s">
        <v>1720</v>
      </c>
      <c r="C7" s="225" t="s">
        <v>1721</v>
      </c>
      <c r="D7" s="663">
        <v>0.53239999999999998</v>
      </c>
      <c r="E7" s="225"/>
      <c r="F7" s="225"/>
      <c r="G7" s="286"/>
      <c r="H7" s="225"/>
    </row>
    <row r="8" spans="1:8" x14ac:dyDescent="0.3">
      <c r="A8" s="661" t="s">
        <v>78</v>
      </c>
      <c r="B8" s="659" t="s">
        <v>1722</v>
      </c>
      <c r="C8" s="659" t="s">
        <v>1723</v>
      </c>
      <c r="D8" s="664">
        <v>0.53069999999999995</v>
      </c>
      <c r="E8" s="225"/>
      <c r="F8" s="225"/>
      <c r="G8" s="286"/>
      <c r="H8" s="225"/>
    </row>
    <row r="9" spans="1:8" ht="43.2" customHeight="1" x14ac:dyDescent="0.3">
      <c r="A9" s="665" t="s">
        <v>47</v>
      </c>
      <c r="B9" s="665"/>
      <c r="C9" s="665"/>
      <c r="D9" s="665"/>
      <c r="E9" s="225"/>
      <c r="F9" s="225"/>
      <c r="G9" s="286"/>
      <c r="H9" s="225"/>
    </row>
    <row r="10" spans="1:8" x14ac:dyDescent="0.3">
      <c r="A10" s="660"/>
      <c r="B10" s="660"/>
      <c r="C10" s="225"/>
      <c r="D10" s="225"/>
      <c r="E10" s="225"/>
      <c r="F10" s="225"/>
      <c r="G10" s="286"/>
      <c r="H10" s="225"/>
    </row>
    <row r="11" spans="1:8" x14ac:dyDescent="0.3">
      <c r="A11" s="660"/>
      <c r="B11" s="660"/>
      <c r="C11" s="225"/>
      <c r="D11" s="225"/>
      <c r="E11" s="225"/>
      <c r="F11" s="225"/>
      <c r="G11" s="286"/>
      <c r="H11" s="225"/>
    </row>
    <row r="12" spans="1:8" x14ac:dyDescent="0.3">
      <c r="A12" s="661"/>
      <c r="B12" s="660"/>
      <c r="C12" s="659"/>
      <c r="D12" s="659"/>
      <c r="E12" s="659"/>
      <c r="F12" s="659"/>
      <c r="G12" s="662"/>
      <c r="H12" s="659"/>
    </row>
  </sheetData>
  <mergeCells count="1">
    <mergeCell ref="A9:D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E1AC-E083-4947-AD0B-30E84A2C8FF0}">
  <dimension ref="A1:H22"/>
  <sheetViews>
    <sheetView workbookViewId="0">
      <selection activeCell="I15" sqref="I15"/>
    </sheetView>
  </sheetViews>
  <sheetFormatPr baseColWidth="10" defaultRowHeight="14.4" x14ac:dyDescent="0.3"/>
  <cols>
    <col min="1" max="1" width="23.77734375" customWidth="1"/>
  </cols>
  <sheetData>
    <row r="1" spans="1:8" ht="19.2" x14ac:dyDescent="0.3">
      <c r="A1" s="65" t="s">
        <v>622</v>
      </c>
      <c r="B1" s="30" t="s">
        <v>623</v>
      </c>
    </row>
    <row r="2" spans="1:8" ht="15" thickBot="1" x14ac:dyDescent="0.35">
      <c r="A2" s="104"/>
    </row>
    <row r="3" spans="1:8" ht="20.399999999999999" x14ac:dyDescent="0.3">
      <c r="A3" s="325" t="s">
        <v>624</v>
      </c>
      <c r="B3" s="312"/>
      <c r="C3" s="327" t="s">
        <v>625</v>
      </c>
      <c r="D3" s="325" t="s">
        <v>626</v>
      </c>
      <c r="E3" s="312"/>
      <c r="F3" s="312"/>
      <c r="G3" s="314" t="s">
        <v>628</v>
      </c>
      <c r="H3" s="314" t="s">
        <v>630</v>
      </c>
    </row>
    <row r="4" spans="1:8" ht="21" thickBot="1" x14ac:dyDescent="0.35">
      <c r="A4" s="326"/>
      <c r="B4" s="313" t="s">
        <v>63</v>
      </c>
      <c r="C4" s="328"/>
      <c r="D4" s="326"/>
      <c r="E4" s="313" t="s">
        <v>143</v>
      </c>
      <c r="F4" s="313" t="s">
        <v>627</v>
      </c>
      <c r="G4" s="313" t="s">
        <v>629</v>
      </c>
      <c r="H4" s="313">
        <v>2026</v>
      </c>
    </row>
    <row r="5" spans="1:8" x14ac:dyDescent="0.3">
      <c r="A5" s="315"/>
      <c r="B5" s="329" t="s">
        <v>632</v>
      </c>
      <c r="C5" s="317"/>
      <c r="D5" s="317"/>
      <c r="E5" s="317"/>
      <c r="F5" s="317"/>
      <c r="G5" s="317"/>
      <c r="H5" s="317"/>
    </row>
    <row r="6" spans="1:8" ht="15" thickBot="1" x14ac:dyDescent="0.35">
      <c r="A6" s="316" t="s">
        <v>631</v>
      </c>
      <c r="B6" s="330"/>
      <c r="C6" s="318" t="s">
        <v>633</v>
      </c>
      <c r="D6" s="318" t="s">
        <v>634</v>
      </c>
      <c r="E6" s="318" t="s">
        <v>635</v>
      </c>
      <c r="F6" s="319" t="s">
        <v>636</v>
      </c>
      <c r="G6" s="320">
        <v>0.85</v>
      </c>
      <c r="H6" s="318" t="s">
        <v>637</v>
      </c>
    </row>
    <row r="7" spans="1:8" x14ac:dyDescent="0.3">
      <c r="A7" s="315"/>
      <c r="B7" s="331" t="s">
        <v>686</v>
      </c>
      <c r="C7" s="317"/>
      <c r="D7" s="317"/>
      <c r="E7" s="317"/>
      <c r="F7" s="317"/>
      <c r="G7" s="317"/>
      <c r="H7" s="317"/>
    </row>
    <row r="8" spans="1:8" ht="15" thickBot="1" x14ac:dyDescent="0.35">
      <c r="A8" s="316" t="s">
        <v>638</v>
      </c>
      <c r="B8" s="332"/>
      <c r="C8" s="318" t="s">
        <v>639</v>
      </c>
      <c r="D8" s="318" t="s">
        <v>640</v>
      </c>
      <c r="E8" s="318" t="s">
        <v>641</v>
      </c>
      <c r="F8" s="318" t="s">
        <v>642</v>
      </c>
      <c r="G8" s="320">
        <v>0.98</v>
      </c>
      <c r="H8" s="318" t="s">
        <v>641</v>
      </c>
    </row>
    <row r="9" spans="1:8" x14ac:dyDescent="0.3">
      <c r="A9" s="315"/>
      <c r="B9" s="329" t="s">
        <v>644</v>
      </c>
      <c r="C9" s="317"/>
      <c r="D9" s="317"/>
      <c r="E9" s="317"/>
      <c r="F9" s="317"/>
      <c r="G9" s="317"/>
      <c r="H9" s="317"/>
    </row>
    <row r="10" spans="1:8" ht="15" thickBot="1" x14ac:dyDescent="0.35">
      <c r="A10" s="316" t="s">
        <v>643</v>
      </c>
      <c r="B10" s="330"/>
      <c r="C10" s="318" t="s">
        <v>645</v>
      </c>
      <c r="D10" s="318" t="s">
        <v>645</v>
      </c>
      <c r="E10" s="318" t="s">
        <v>641</v>
      </c>
      <c r="F10" s="318" t="s">
        <v>641</v>
      </c>
      <c r="G10" s="320">
        <v>1</v>
      </c>
      <c r="H10" s="318" t="s">
        <v>641</v>
      </c>
    </row>
    <row r="11" spans="1:8" ht="15" thickBot="1" x14ac:dyDescent="0.35">
      <c r="A11" s="316" t="s">
        <v>646</v>
      </c>
      <c r="B11" s="318" t="s">
        <v>647</v>
      </c>
      <c r="C11" s="318" t="s">
        <v>648</v>
      </c>
      <c r="D11" s="318" t="s">
        <v>649</v>
      </c>
      <c r="E11" s="318" t="s">
        <v>650</v>
      </c>
      <c r="F11" s="319" t="s">
        <v>651</v>
      </c>
      <c r="G11" s="320">
        <v>0.5</v>
      </c>
      <c r="H11" s="318" t="s">
        <v>641</v>
      </c>
    </row>
    <row r="12" spans="1:8" ht="19.8" thickBot="1" x14ac:dyDescent="0.35">
      <c r="A12" s="316" t="s">
        <v>652</v>
      </c>
      <c r="B12" s="318" t="s">
        <v>687</v>
      </c>
      <c r="C12" s="318" t="s">
        <v>653</v>
      </c>
      <c r="D12" s="318" t="s">
        <v>654</v>
      </c>
      <c r="E12" s="318" t="s">
        <v>655</v>
      </c>
      <c r="F12" s="318" t="s">
        <v>656</v>
      </c>
      <c r="G12" s="320">
        <v>0.5</v>
      </c>
      <c r="H12" s="318" t="s">
        <v>657</v>
      </c>
    </row>
    <row r="13" spans="1:8" ht="19.8" thickBot="1" x14ac:dyDescent="0.35">
      <c r="A13" s="316" t="s">
        <v>658</v>
      </c>
      <c r="B13" s="322" t="s">
        <v>659</v>
      </c>
      <c r="C13" s="318" t="s">
        <v>660</v>
      </c>
      <c r="D13" s="318" t="s">
        <v>661</v>
      </c>
      <c r="E13" s="318" t="s">
        <v>662</v>
      </c>
      <c r="F13" s="318" t="s">
        <v>641</v>
      </c>
      <c r="G13" s="320">
        <v>0.28999999999999998</v>
      </c>
      <c r="H13" s="318" t="s">
        <v>663</v>
      </c>
    </row>
    <row r="14" spans="1:8" x14ac:dyDescent="0.3">
      <c r="A14" s="331" t="s">
        <v>664</v>
      </c>
      <c r="B14" s="321" t="s">
        <v>665</v>
      </c>
      <c r="C14" s="331" t="s">
        <v>666</v>
      </c>
      <c r="D14" s="331" t="s">
        <v>641</v>
      </c>
      <c r="E14" s="331" t="s">
        <v>666</v>
      </c>
      <c r="F14" s="331" t="s">
        <v>641</v>
      </c>
      <c r="G14" s="333">
        <v>0</v>
      </c>
      <c r="H14" s="331" t="s">
        <v>666</v>
      </c>
    </row>
    <row r="15" spans="1:8" ht="15" thickBot="1" x14ac:dyDescent="0.35">
      <c r="A15" s="332"/>
      <c r="B15" s="318" t="s">
        <v>688</v>
      </c>
      <c r="C15" s="332"/>
      <c r="D15" s="332"/>
      <c r="E15" s="332"/>
      <c r="F15" s="332"/>
      <c r="G15" s="334"/>
      <c r="H15" s="332"/>
    </row>
    <row r="16" spans="1:8" ht="15" thickBot="1" x14ac:dyDescent="0.35">
      <c r="A16" s="316" t="s">
        <v>667</v>
      </c>
      <c r="B16" s="318" t="s">
        <v>668</v>
      </c>
      <c r="C16" s="318" t="s">
        <v>669</v>
      </c>
      <c r="D16" s="318" t="s">
        <v>670</v>
      </c>
      <c r="E16" s="318" t="s">
        <v>671</v>
      </c>
      <c r="F16" s="318" t="s">
        <v>641</v>
      </c>
      <c r="G16" s="320">
        <v>0.34</v>
      </c>
      <c r="H16" s="318" t="s">
        <v>672</v>
      </c>
    </row>
    <row r="17" spans="1:8" x14ac:dyDescent="0.3">
      <c r="A17" s="315"/>
      <c r="B17" s="331" t="s">
        <v>674</v>
      </c>
      <c r="C17" s="317"/>
      <c r="D17" s="317"/>
      <c r="E17" s="317"/>
      <c r="F17" s="317"/>
      <c r="G17" s="317"/>
      <c r="H17" s="317"/>
    </row>
    <row r="18" spans="1:8" ht="15" thickBot="1" x14ac:dyDescent="0.35">
      <c r="A18" s="316" t="s">
        <v>673</v>
      </c>
      <c r="B18" s="332"/>
      <c r="C18" s="318" t="s">
        <v>675</v>
      </c>
      <c r="D18" s="318" t="s">
        <v>676</v>
      </c>
      <c r="E18" s="318" t="s">
        <v>677</v>
      </c>
      <c r="F18" s="318" t="s">
        <v>678</v>
      </c>
      <c r="G18" s="320">
        <v>0.28000000000000003</v>
      </c>
      <c r="H18" s="318" t="s">
        <v>679</v>
      </c>
    </row>
    <row r="19" spans="1:8" x14ac:dyDescent="0.3">
      <c r="A19" s="335" t="s">
        <v>78</v>
      </c>
      <c r="B19" s="259"/>
      <c r="C19" s="241"/>
      <c r="D19" s="241"/>
      <c r="E19" s="241"/>
      <c r="F19" s="241"/>
      <c r="G19" s="241"/>
      <c r="H19" s="241"/>
    </row>
    <row r="20" spans="1:8" ht="19.8" thickBot="1" x14ac:dyDescent="0.35">
      <c r="A20" s="336"/>
      <c r="B20" s="260"/>
      <c r="C20" s="323" t="s">
        <v>680</v>
      </c>
      <c r="D20" s="323" t="s">
        <v>681</v>
      </c>
      <c r="E20" s="323" t="s">
        <v>682</v>
      </c>
      <c r="F20" s="323" t="s">
        <v>683</v>
      </c>
      <c r="G20" s="324">
        <v>0.45</v>
      </c>
      <c r="H20" s="323" t="s">
        <v>684</v>
      </c>
    </row>
    <row r="21" spans="1:8" x14ac:dyDescent="0.3">
      <c r="A21" s="14" t="s">
        <v>685</v>
      </c>
    </row>
    <row r="22" spans="1:8" x14ac:dyDescent="0.3">
      <c r="A22" s="14" t="s">
        <v>506</v>
      </c>
    </row>
  </sheetData>
  <mergeCells count="16">
    <mergeCell ref="H14:H15"/>
    <mergeCell ref="B17:B18"/>
    <mergeCell ref="A19:A20"/>
    <mergeCell ref="B19:B20"/>
    <mergeCell ref="A14:A15"/>
    <mergeCell ref="C14:C15"/>
    <mergeCell ref="D14:D15"/>
    <mergeCell ref="E14:E15"/>
    <mergeCell ref="F14:F15"/>
    <mergeCell ref="G14:G15"/>
    <mergeCell ref="A3:A4"/>
    <mergeCell ref="C3:C4"/>
    <mergeCell ref="D3:D4"/>
    <mergeCell ref="B5:B6"/>
    <mergeCell ref="B7:B8"/>
    <mergeCell ref="B9:B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3573-64C4-4F92-8134-9052FC79309C}">
  <dimension ref="A1:E19"/>
  <sheetViews>
    <sheetView workbookViewId="0">
      <selection activeCell="A5" sqref="A5:B5"/>
    </sheetView>
  </sheetViews>
  <sheetFormatPr baseColWidth="10" defaultRowHeight="14.4" x14ac:dyDescent="0.3"/>
  <cols>
    <col min="1" max="5" width="28.44140625" customWidth="1"/>
  </cols>
  <sheetData>
    <row r="1" spans="1:5" ht="19.2" x14ac:dyDescent="0.3">
      <c r="A1" s="1" t="s">
        <v>689</v>
      </c>
      <c r="B1" s="2" t="s">
        <v>690</v>
      </c>
    </row>
    <row r="2" spans="1:5" ht="15" thickBot="1" x14ac:dyDescent="0.35">
      <c r="A2" s="337"/>
    </row>
    <row r="3" spans="1:5" ht="27" thickBot="1" x14ac:dyDescent="0.35">
      <c r="A3" s="345" t="s">
        <v>691</v>
      </c>
      <c r="B3" s="346"/>
      <c r="C3" s="7" t="s">
        <v>692</v>
      </c>
      <c r="D3" s="7" t="s">
        <v>693</v>
      </c>
      <c r="E3" s="7" t="s">
        <v>694</v>
      </c>
    </row>
    <row r="4" spans="1:5" ht="15" thickBot="1" x14ac:dyDescent="0.35">
      <c r="A4" s="347" t="s">
        <v>695</v>
      </c>
      <c r="B4" s="348"/>
      <c r="C4" s="338" t="s">
        <v>652</v>
      </c>
      <c r="D4" s="94"/>
      <c r="E4" s="339">
        <v>172265087.94999999</v>
      </c>
    </row>
    <row r="5" spans="1:5" ht="15" thickBot="1" x14ac:dyDescent="0.35">
      <c r="A5" s="349" t="s">
        <v>703</v>
      </c>
      <c r="B5" s="350"/>
      <c r="C5" s="338" t="s">
        <v>652</v>
      </c>
      <c r="D5" s="94"/>
      <c r="E5" s="339">
        <v>2000000000</v>
      </c>
    </row>
    <row r="6" spans="1:5" ht="15" thickBot="1" x14ac:dyDescent="0.35">
      <c r="A6" s="352" t="s">
        <v>704</v>
      </c>
      <c r="B6" s="353"/>
      <c r="C6" s="338" t="s">
        <v>652</v>
      </c>
      <c r="D6" s="94"/>
      <c r="E6" s="339">
        <v>262396385</v>
      </c>
    </row>
    <row r="7" spans="1:5" ht="22.8" customHeight="1" x14ac:dyDescent="0.3">
      <c r="A7" s="354" t="s">
        <v>705</v>
      </c>
      <c r="B7" s="355"/>
      <c r="C7" s="357" t="s">
        <v>652</v>
      </c>
      <c r="D7" s="359"/>
      <c r="E7" s="361">
        <v>1100000000</v>
      </c>
    </row>
    <row r="8" spans="1:5" ht="15" thickBot="1" x14ac:dyDescent="0.35">
      <c r="A8" s="351" t="s">
        <v>696</v>
      </c>
      <c r="B8" s="356"/>
      <c r="C8" s="358"/>
      <c r="D8" s="360"/>
      <c r="E8" s="362"/>
    </row>
    <row r="9" spans="1:5" ht="22.8" customHeight="1" thickBot="1" x14ac:dyDescent="0.35">
      <c r="A9" s="363" t="s">
        <v>706</v>
      </c>
      <c r="B9" s="364"/>
      <c r="C9" s="338" t="s">
        <v>652</v>
      </c>
      <c r="D9" s="339">
        <v>550377.26</v>
      </c>
      <c r="E9" s="339">
        <v>296102965.88</v>
      </c>
    </row>
    <row r="10" spans="1:5" ht="24" customHeight="1" thickBot="1" x14ac:dyDescent="0.35">
      <c r="A10" s="365" t="s">
        <v>697</v>
      </c>
      <c r="B10" s="366"/>
      <c r="C10" s="338" t="s">
        <v>673</v>
      </c>
      <c r="D10" s="94"/>
      <c r="E10" s="339">
        <v>180000000</v>
      </c>
    </row>
    <row r="11" spans="1:5" ht="23.4" customHeight="1" thickBot="1" x14ac:dyDescent="0.35">
      <c r="A11" s="367" t="s">
        <v>698</v>
      </c>
      <c r="B11" s="368"/>
      <c r="C11" s="338" t="s">
        <v>652</v>
      </c>
      <c r="D11" s="94"/>
      <c r="E11" s="339">
        <v>650000000</v>
      </c>
    </row>
    <row r="12" spans="1:5" ht="15" thickBot="1" x14ac:dyDescent="0.35">
      <c r="A12" s="349" t="s">
        <v>699</v>
      </c>
      <c r="B12" s="350"/>
      <c r="C12" s="338" t="s">
        <v>652</v>
      </c>
      <c r="D12" s="94"/>
      <c r="E12" s="339">
        <v>400000000</v>
      </c>
    </row>
    <row r="13" spans="1:5" ht="24" thickBot="1" x14ac:dyDescent="0.35">
      <c r="A13" s="115"/>
      <c r="B13" s="338" t="s">
        <v>700</v>
      </c>
      <c r="C13" s="338" t="s">
        <v>652</v>
      </c>
      <c r="D13" s="94"/>
      <c r="E13" s="339">
        <v>264806461.27000001</v>
      </c>
    </row>
    <row r="14" spans="1:5" ht="36" thickBot="1" x14ac:dyDescent="0.35">
      <c r="A14" s="115"/>
      <c r="B14" s="338" t="s">
        <v>701</v>
      </c>
      <c r="C14" s="338" t="s">
        <v>652</v>
      </c>
      <c r="D14" s="339">
        <v>819720</v>
      </c>
      <c r="E14" s="339">
        <v>441009360</v>
      </c>
    </row>
    <row r="15" spans="1:5" ht="48" thickBot="1" x14ac:dyDescent="0.35">
      <c r="A15" s="342" t="s">
        <v>707</v>
      </c>
      <c r="B15" s="338" t="s">
        <v>708</v>
      </c>
      <c r="C15" s="338" t="s">
        <v>652</v>
      </c>
      <c r="D15" s="339">
        <v>324000</v>
      </c>
      <c r="E15" s="339">
        <v>174312000</v>
      </c>
    </row>
    <row r="16" spans="1:5" ht="23.4" thickBot="1" x14ac:dyDescent="0.35">
      <c r="A16" s="343"/>
      <c r="B16" s="338" t="s">
        <v>709</v>
      </c>
      <c r="C16" s="338" t="s">
        <v>652</v>
      </c>
      <c r="D16" s="339">
        <v>2552000</v>
      </c>
      <c r="E16" s="339">
        <v>1372976000</v>
      </c>
    </row>
    <row r="17" spans="1:5" ht="23.4" thickBot="1" x14ac:dyDescent="0.35">
      <c r="A17" s="344"/>
      <c r="B17" s="338" t="s">
        <v>710</v>
      </c>
      <c r="C17" s="338" t="s">
        <v>652</v>
      </c>
      <c r="D17" s="339">
        <v>800000</v>
      </c>
      <c r="E17" s="339">
        <v>430400000</v>
      </c>
    </row>
    <row r="18" spans="1:5" ht="27" thickBot="1" x14ac:dyDescent="0.35">
      <c r="A18" s="345" t="s">
        <v>116</v>
      </c>
      <c r="B18" s="369"/>
      <c r="C18" s="369"/>
      <c r="D18" s="346"/>
      <c r="E18" s="22" t="s">
        <v>702</v>
      </c>
    </row>
    <row r="19" spans="1:5" x14ac:dyDescent="0.3">
      <c r="A19" s="14" t="s">
        <v>506</v>
      </c>
    </row>
  </sheetData>
  <mergeCells count="14">
    <mergeCell ref="A12:B12"/>
    <mergeCell ref="A18:D18"/>
    <mergeCell ref="C7:C8"/>
    <mergeCell ref="D7:D8"/>
    <mergeCell ref="E7:E8"/>
    <mergeCell ref="A9:B9"/>
    <mergeCell ref="A10:B10"/>
    <mergeCell ref="A11:B11"/>
    <mergeCell ref="A3:B3"/>
    <mergeCell ref="A4:B4"/>
    <mergeCell ref="A5:B5"/>
    <mergeCell ref="A6:B6"/>
    <mergeCell ref="A7:B7"/>
    <mergeCell ref="A8:B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82CB4-D343-4276-BD0D-A754DB6C8D5E}">
  <dimension ref="A1:C11"/>
  <sheetViews>
    <sheetView workbookViewId="0">
      <selection activeCell="B5" sqref="B5"/>
    </sheetView>
  </sheetViews>
  <sheetFormatPr baseColWidth="10" defaultRowHeight="14.4" x14ac:dyDescent="0.3"/>
  <cols>
    <col min="1" max="3" width="64.21875" customWidth="1"/>
  </cols>
  <sheetData>
    <row r="1" spans="1:3" ht="31.8" customHeight="1" x14ac:dyDescent="0.3">
      <c r="A1" s="370" t="s">
        <v>716</v>
      </c>
      <c r="B1" s="371"/>
      <c r="C1" s="341"/>
    </row>
    <row r="2" spans="1:3" ht="31.8" customHeight="1" x14ac:dyDescent="0.3">
      <c r="A2" s="372" t="s">
        <v>593</v>
      </c>
      <c r="B2" s="373" t="s">
        <v>711</v>
      </c>
      <c r="C2" s="17" t="s">
        <v>712</v>
      </c>
    </row>
    <row r="3" spans="1:3" ht="31.8" customHeight="1" x14ac:dyDescent="0.3">
      <c r="A3" s="374" t="s">
        <v>37</v>
      </c>
      <c r="B3" s="375">
        <v>21.137499999999999</v>
      </c>
      <c r="C3" s="374">
        <v>4.5</v>
      </c>
    </row>
    <row r="4" spans="1:3" ht="31.8" customHeight="1" x14ac:dyDescent="0.3">
      <c r="A4" s="376" t="s">
        <v>38</v>
      </c>
      <c r="B4" s="377">
        <v>7.3250000000000002</v>
      </c>
      <c r="C4" s="374">
        <v>6.5</v>
      </c>
    </row>
    <row r="5" spans="1:3" ht="31.8" customHeight="1" x14ac:dyDescent="0.3">
      <c r="A5" s="378" t="s">
        <v>713</v>
      </c>
      <c r="B5" s="377">
        <v>0.25</v>
      </c>
      <c r="C5" s="374">
        <v>1.75</v>
      </c>
    </row>
    <row r="6" spans="1:3" ht="31.8" customHeight="1" x14ac:dyDescent="0.3">
      <c r="A6" s="378" t="s">
        <v>41</v>
      </c>
      <c r="B6" s="377">
        <v>4.75</v>
      </c>
      <c r="C6" s="374">
        <v>12</v>
      </c>
    </row>
    <row r="7" spans="1:3" ht="31.8" customHeight="1" x14ac:dyDescent="0.3">
      <c r="A7" s="379" t="s">
        <v>714</v>
      </c>
      <c r="B7" s="377">
        <v>4.5</v>
      </c>
      <c r="C7" s="374">
        <v>19.375</v>
      </c>
    </row>
    <row r="8" spans="1:3" ht="31.8" customHeight="1" x14ac:dyDescent="0.3">
      <c r="A8" s="379" t="s">
        <v>715</v>
      </c>
      <c r="B8" s="377">
        <v>2.95</v>
      </c>
      <c r="C8" s="374">
        <v>2.625</v>
      </c>
    </row>
    <row r="9" spans="1:3" ht="31.8" customHeight="1" x14ac:dyDescent="0.3">
      <c r="A9" s="17" t="s">
        <v>78</v>
      </c>
      <c r="B9" s="380">
        <v>40.909999999999997</v>
      </c>
      <c r="C9" s="17">
        <v>46.75</v>
      </c>
    </row>
    <row r="10" spans="1:3" ht="31.8" customHeight="1" x14ac:dyDescent="0.3">
      <c r="A10" s="381" t="s">
        <v>506</v>
      </c>
      <c r="B10" s="341"/>
      <c r="C10" s="341"/>
    </row>
    <row r="11" spans="1:3" ht="15" x14ac:dyDescent="0.3">
      <c r="A11" s="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FE65-932D-41A1-852F-F6CADA402330}">
  <dimension ref="A1:B20"/>
  <sheetViews>
    <sheetView workbookViewId="0">
      <selection activeCell="B11" sqref="A11:XFD11"/>
    </sheetView>
  </sheetViews>
  <sheetFormatPr baseColWidth="10" defaultRowHeight="14.4" x14ac:dyDescent="0.3"/>
  <cols>
    <col min="1" max="1" width="39.21875" customWidth="1"/>
    <col min="2" max="2" width="48.5546875" customWidth="1"/>
    <col min="3" max="3" width="29.77734375" customWidth="1"/>
  </cols>
  <sheetData>
    <row r="1" spans="1:2" ht="19.2" x14ac:dyDescent="0.3">
      <c r="A1" s="1" t="s">
        <v>717</v>
      </c>
      <c r="B1" s="2" t="s">
        <v>718</v>
      </c>
    </row>
    <row r="2" spans="1:2" ht="15" thickBot="1" x14ac:dyDescent="0.35">
      <c r="A2" s="4"/>
    </row>
    <row r="3" spans="1:2" ht="27" thickBot="1" x14ac:dyDescent="0.35">
      <c r="A3" s="5" t="s">
        <v>719</v>
      </c>
      <c r="B3" s="7" t="s">
        <v>720</v>
      </c>
    </row>
    <row r="4" spans="1:2" ht="55.2" customHeight="1" x14ac:dyDescent="0.3">
      <c r="A4" s="653" t="s">
        <v>728</v>
      </c>
      <c r="B4" s="382" t="s">
        <v>1691</v>
      </c>
    </row>
    <row r="5" spans="1:2" ht="55.2" customHeight="1" x14ac:dyDescent="0.3">
      <c r="A5" s="383" t="s">
        <v>732</v>
      </c>
      <c r="B5" s="385" t="s">
        <v>733</v>
      </c>
    </row>
    <row r="6" spans="1:2" ht="55.2" customHeight="1" x14ac:dyDescent="0.3">
      <c r="A6" s="383" t="s">
        <v>734</v>
      </c>
      <c r="B6" s="387" t="s">
        <v>735</v>
      </c>
    </row>
    <row r="7" spans="1:2" ht="55.2" customHeight="1" thickBot="1" x14ac:dyDescent="0.35">
      <c r="A7" s="383" t="s">
        <v>1692</v>
      </c>
      <c r="B7" s="385" t="s">
        <v>1693</v>
      </c>
    </row>
    <row r="8" spans="1:2" ht="55.2" customHeight="1" x14ac:dyDescent="0.3">
      <c r="A8" s="651" t="s">
        <v>729</v>
      </c>
      <c r="B8" s="385" t="s">
        <v>1694</v>
      </c>
    </row>
    <row r="9" spans="1:2" ht="55.2" customHeight="1" thickBot="1" x14ac:dyDescent="0.35">
      <c r="A9" s="384" t="s">
        <v>721</v>
      </c>
      <c r="B9" s="386" t="s">
        <v>730</v>
      </c>
    </row>
    <row r="10" spans="1:2" ht="55.2" customHeight="1" thickBot="1" x14ac:dyDescent="0.35">
      <c r="A10" s="651" t="s">
        <v>722</v>
      </c>
      <c r="B10" s="385" t="s">
        <v>1695</v>
      </c>
    </row>
    <row r="11" spans="1:2" ht="55.2" customHeight="1" thickBot="1" x14ac:dyDescent="0.35">
      <c r="A11" s="383" t="s">
        <v>1690</v>
      </c>
      <c r="B11" s="651" t="s">
        <v>723</v>
      </c>
    </row>
    <row r="12" spans="1:2" ht="55.2" customHeight="1" x14ac:dyDescent="0.3">
      <c r="A12" s="388" t="s">
        <v>1689</v>
      </c>
      <c r="B12" s="652" t="s">
        <v>724</v>
      </c>
    </row>
    <row r="13" spans="1:2" ht="55.2" customHeight="1" x14ac:dyDescent="0.3">
      <c r="A13" s="383" t="s">
        <v>1687</v>
      </c>
      <c r="B13" s="385" t="s">
        <v>1688</v>
      </c>
    </row>
    <row r="14" spans="1:2" ht="55.2" customHeight="1" x14ac:dyDescent="0.3">
      <c r="A14" s="383" t="s">
        <v>1685</v>
      </c>
      <c r="B14" s="385" t="s">
        <v>1686</v>
      </c>
    </row>
    <row r="15" spans="1:2" ht="55.2" customHeight="1" thickBot="1" x14ac:dyDescent="0.35">
      <c r="A15" s="383" t="s">
        <v>1683</v>
      </c>
      <c r="B15" s="385" t="s">
        <v>1684</v>
      </c>
    </row>
    <row r="16" spans="1:2" ht="55.2" customHeight="1" x14ac:dyDescent="0.3">
      <c r="A16" s="389" t="s">
        <v>731</v>
      </c>
      <c r="B16" s="390" t="s">
        <v>1682</v>
      </c>
    </row>
    <row r="17" spans="1:2" ht="55.2" customHeight="1" thickBot="1" x14ac:dyDescent="0.35">
      <c r="A17" s="383" t="s">
        <v>1680</v>
      </c>
      <c r="B17" s="385" t="s">
        <v>1681</v>
      </c>
    </row>
    <row r="18" spans="1:2" ht="55.2" customHeight="1" thickBot="1" x14ac:dyDescent="0.35">
      <c r="A18" s="383" t="s">
        <v>1679</v>
      </c>
      <c r="B18" s="651" t="s">
        <v>725</v>
      </c>
    </row>
    <row r="19" spans="1:2" ht="55.2" customHeight="1" x14ac:dyDescent="0.3">
      <c r="A19" s="383" t="s">
        <v>1678</v>
      </c>
      <c r="B19" s="651" t="s">
        <v>726</v>
      </c>
    </row>
    <row r="20" spans="1:2" x14ac:dyDescent="0.3">
      <c r="A20" s="14" t="s">
        <v>727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8D43A-AB0A-4FF2-8FD7-28105D3DB142}">
  <dimension ref="A1:C16"/>
  <sheetViews>
    <sheetView workbookViewId="0">
      <selection activeCell="I5" sqref="I5"/>
    </sheetView>
  </sheetViews>
  <sheetFormatPr baseColWidth="10" defaultRowHeight="14.4" x14ac:dyDescent="0.3"/>
  <cols>
    <col min="1" max="4" width="28.44140625" customWidth="1"/>
  </cols>
  <sheetData>
    <row r="1" spans="1:3" ht="69.599999999999994" customHeight="1" x14ac:dyDescent="0.3">
      <c r="A1" s="370" t="s">
        <v>736</v>
      </c>
      <c r="B1" s="393" t="s">
        <v>718</v>
      </c>
      <c r="C1" s="393"/>
    </row>
    <row r="2" spans="1:3" ht="69.599999999999994" customHeight="1" x14ac:dyDescent="0.3">
      <c r="A2" s="392"/>
      <c r="B2" s="372" t="s">
        <v>750</v>
      </c>
      <c r="C2" s="17" t="s">
        <v>737</v>
      </c>
    </row>
    <row r="3" spans="1:3" ht="69.599999999999994" customHeight="1" x14ac:dyDescent="0.3">
      <c r="A3" s="391"/>
      <c r="B3" s="394" t="s">
        <v>738</v>
      </c>
      <c r="C3" s="73">
        <v>14</v>
      </c>
    </row>
    <row r="4" spans="1:3" ht="69.599999999999994" customHeight="1" x14ac:dyDescent="0.3">
      <c r="A4" s="391"/>
      <c r="B4" s="394" t="s">
        <v>751</v>
      </c>
      <c r="C4" s="73">
        <v>21</v>
      </c>
    </row>
    <row r="5" spans="1:3" ht="69.599999999999994" customHeight="1" x14ac:dyDescent="0.3">
      <c r="A5" s="391"/>
      <c r="B5" s="394" t="s">
        <v>739</v>
      </c>
      <c r="C5" s="73">
        <v>68</v>
      </c>
    </row>
    <row r="6" spans="1:3" ht="69.599999999999994" customHeight="1" x14ac:dyDescent="0.3">
      <c r="A6" s="391"/>
      <c r="B6" s="394" t="s">
        <v>740</v>
      </c>
      <c r="C6" s="73">
        <v>3</v>
      </c>
    </row>
    <row r="7" spans="1:3" ht="69.599999999999994" customHeight="1" x14ac:dyDescent="0.3">
      <c r="A7" s="391"/>
      <c r="B7" s="394" t="s">
        <v>741</v>
      </c>
      <c r="C7" s="73">
        <v>126</v>
      </c>
    </row>
    <row r="8" spans="1:3" ht="69.599999999999994" customHeight="1" x14ac:dyDescent="0.3">
      <c r="A8" s="391"/>
      <c r="B8" s="394" t="s">
        <v>742</v>
      </c>
      <c r="C8" s="73">
        <v>3</v>
      </c>
    </row>
    <row r="9" spans="1:3" ht="69.599999999999994" customHeight="1" x14ac:dyDescent="0.3">
      <c r="A9" s="391"/>
      <c r="B9" s="394" t="s">
        <v>743</v>
      </c>
      <c r="C9" s="73">
        <v>30</v>
      </c>
    </row>
    <row r="10" spans="1:3" ht="69.599999999999994" customHeight="1" x14ac:dyDescent="0.3">
      <c r="A10" s="391"/>
      <c r="B10" s="394" t="s">
        <v>744</v>
      </c>
      <c r="C10" s="73">
        <v>5</v>
      </c>
    </row>
    <row r="11" spans="1:3" ht="69.599999999999994" customHeight="1" x14ac:dyDescent="0.3">
      <c r="A11" s="391"/>
      <c r="B11" s="394" t="s">
        <v>745</v>
      </c>
      <c r="C11" s="73">
        <v>34</v>
      </c>
    </row>
    <row r="12" spans="1:3" ht="69.599999999999994" customHeight="1" x14ac:dyDescent="0.3">
      <c r="A12" s="391"/>
      <c r="B12" s="394" t="s">
        <v>746</v>
      </c>
      <c r="C12" s="73">
        <v>72</v>
      </c>
    </row>
    <row r="13" spans="1:3" ht="69.599999999999994" customHeight="1" x14ac:dyDescent="0.3">
      <c r="A13" s="391"/>
      <c r="B13" s="394" t="s">
        <v>747</v>
      </c>
      <c r="C13" s="73">
        <v>45</v>
      </c>
    </row>
    <row r="14" spans="1:3" ht="69.599999999999994" customHeight="1" x14ac:dyDescent="0.3">
      <c r="A14" s="392"/>
      <c r="B14" s="237" t="s">
        <v>748</v>
      </c>
      <c r="C14" s="17">
        <v>243</v>
      </c>
    </row>
    <row r="15" spans="1:3" ht="69.599999999999994" customHeight="1" x14ac:dyDescent="0.3">
      <c r="A15" s="14" t="s">
        <v>749</v>
      </c>
    </row>
    <row r="16" spans="1:3" x14ac:dyDescent="0.3">
      <c r="A16" s="64"/>
    </row>
  </sheetData>
  <mergeCells count="1">
    <mergeCell ref="B1:C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592ED-C583-4D81-8508-6C56B7E041B1}">
  <dimension ref="A1:C10"/>
  <sheetViews>
    <sheetView workbookViewId="0">
      <selection activeCell="C14" sqref="C14"/>
    </sheetView>
  </sheetViews>
  <sheetFormatPr baseColWidth="10" defaultRowHeight="14.4" x14ac:dyDescent="0.3"/>
  <cols>
    <col min="1" max="1" width="24.77734375" customWidth="1"/>
  </cols>
  <sheetData>
    <row r="1" spans="1:3" ht="19.2" x14ac:dyDescent="0.3">
      <c r="A1" s="1" t="s">
        <v>752</v>
      </c>
      <c r="B1" s="2" t="s">
        <v>753</v>
      </c>
    </row>
    <row r="2" spans="1:3" x14ac:dyDescent="0.3">
      <c r="A2" s="4"/>
    </row>
    <row r="3" spans="1:3" ht="26.4" x14ac:dyDescent="0.3">
      <c r="A3" s="49" t="s">
        <v>355</v>
      </c>
      <c r="B3" s="17" t="s">
        <v>754</v>
      </c>
      <c r="C3" s="17" t="s">
        <v>755</v>
      </c>
    </row>
    <row r="4" spans="1:3" x14ac:dyDescent="0.3">
      <c r="A4" s="238">
        <v>2021</v>
      </c>
      <c r="B4" s="73">
        <v>65</v>
      </c>
      <c r="C4" s="73">
        <v>13</v>
      </c>
    </row>
    <row r="5" spans="1:3" x14ac:dyDescent="0.3">
      <c r="A5" s="238">
        <v>2022</v>
      </c>
      <c r="B5" s="73">
        <v>58</v>
      </c>
      <c r="C5" s="73">
        <v>10</v>
      </c>
    </row>
    <row r="6" spans="1:3" x14ac:dyDescent="0.3">
      <c r="A6" s="238">
        <v>2023</v>
      </c>
      <c r="B6" s="73">
        <v>68</v>
      </c>
      <c r="C6" s="73">
        <v>7</v>
      </c>
    </row>
    <row r="7" spans="1:3" x14ac:dyDescent="0.3">
      <c r="A7" s="238">
        <v>2024</v>
      </c>
      <c r="B7" s="73">
        <v>93</v>
      </c>
      <c r="C7" s="73">
        <v>24</v>
      </c>
    </row>
    <row r="8" spans="1:3" x14ac:dyDescent="0.3">
      <c r="A8" s="238">
        <v>2025</v>
      </c>
      <c r="B8" s="73">
        <v>198</v>
      </c>
      <c r="C8" s="73">
        <v>45</v>
      </c>
    </row>
    <row r="9" spans="1:3" x14ac:dyDescent="0.3">
      <c r="A9" s="24"/>
    </row>
    <row r="10" spans="1:3" x14ac:dyDescent="0.3">
      <c r="A10" s="14" t="s">
        <v>749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B6C3-291C-477A-B6CE-A41B28E6EB34}">
  <dimension ref="A1:B11"/>
  <sheetViews>
    <sheetView workbookViewId="0">
      <selection activeCell="H10" sqref="H10"/>
    </sheetView>
  </sheetViews>
  <sheetFormatPr baseColWidth="10" defaultRowHeight="14.4" x14ac:dyDescent="0.3"/>
  <cols>
    <col min="1" max="2" width="42.6640625" customWidth="1"/>
  </cols>
  <sheetData>
    <row r="1" spans="1:2" ht="19.2" x14ac:dyDescent="0.3">
      <c r="A1" s="1" t="s">
        <v>756</v>
      </c>
      <c r="B1" s="2" t="s">
        <v>757</v>
      </c>
    </row>
    <row r="2" spans="1:2" x14ac:dyDescent="0.3">
      <c r="A2" s="4"/>
    </row>
    <row r="3" spans="1:2" ht="26.4" x14ac:dyDescent="0.3">
      <c r="A3" s="395" t="s">
        <v>758</v>
      </c>
      <c r="B3" s="395" t="s">
        <v>737</v>
      </c>
    </row>
    <row r="4" spans="1:2" ht="26.4" x14ac:dyDescent="0.3">
      <c r="A4" s="73" t="s">
        <v>759</v>
      </c>
      <c r="B4" s="73">
        <v>21</v>
      </c>
    </row>
    <row r="5" spans="1:2" ht="26.4" x14ac:dyDescent="0.3">
      <c r="A5" s="73" t="s">
        <v>760</v>
      </c>
      <c r="B5" s="73">
        <v>5</v>
      </c>
    </row>
    <row r="6" spans="1:2" ht="66" x14ac:dyDescent="0.3">
      <c r="A6" s="395" t="s">
        <v>761</v>
      </c>
      <c r="B6" s="17">
        <v>38</v>
      </c>
    </row>
    <row r="7" spans="1:2" ht="26.4" x14ac:dyDescent="0.3">
      <c r="A7" s="73" t="s">
        <v>762</v>
      </c>
      <c r="B7" s="73">
        <v>5</v>
      </c>
    </row>
    <row r="8" spans="1:2" ht="39.6" x14ac:dyDescent="0.3">
      <c r="A8" s="73" t="s">
        <v>763</v>
      </c>
      <c r="B8" s="73">
        <v>10</v>
      </c>
    </row>
    <row r="9" spans="1:2" ht="66" x14ac:dyDescent="0.3">
      <c r="A9" s="395" t="s">
        <v>764</v>
      </c>
      <c r="B9" s="395">
        <v>25</v>
      </c>
    </row>
    <row r="10" spans="1:2" x14ac:dyDescent="0.3">
      <c r="A10" s="14" t="s">
        <v>749</v>
      </c>
    </row>
    <row r="11" spans="1:2" x14ac:dyDescent="0.3">
      <c r="A11" s="6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748B-BDE5-4463-A359-E4112014E2A4}">
  <dimension ref="A1:D10"/>
  <sheetViews>
    <sheetView workbookViewId="0">
      <selection activeCell="I25" sqref="I25"/>
    </sheetView>
  </sheetViews>
  <sheetFormatPr baseColWidth="10" defaultRowHeight="14.4" x14ac:dyDescent="0.3"/>
  <cols>
    <col min="1" max="1" width="37.44140625" customWidth="1"/>
    <col min="2" max="4" width="21.21875" customWidth="1"/>
    <col min="5" max="5" width="20.33203125" customWidth="1"/>
  </cols>
  <sheetData>
    <row r="1" spans="1:2" ht="19.2" x14ac:dyDescent="0.3">
      <c r="A1" s="1" t="s">
        <v>765</v>
      </c>
      <c r="B1" s="2" t="s">
        <v>766</v>
      </c>
    </row>
    <row r="2" spans="1:2" x14ac:dyDescent="0.3">
      <c r="A2" s="25" t="s">
        <v>774</v>
      </c>
      <c r="B2" t="s">
        <v>775</v>
      </c>
    </row>
    <row r="3" spans="1:2" x14ac:dyDescent="0.3">
      <c r="A3" s="25" t="s">
        <v>767</v>
      </c>
      <c r="B3" s="25">
        <v>18</v>
      </c>
    </row>
    <row r="4" spans="1:2" x14ac:dyDescent="0.3">
      <c r="A4" s="25" t="s">
        <v>768</v>
      </c>
      <c r="B4" s="25">
        <v>6</v>
      </c>
    </row>
    <row r="5" spans="1:2" x14ac:dyDescent="0.3">
      <c r="A5" s="25" t="s">
        <v>769</v>
      </c>
      <c r="B5" s="25">
        <v>16</v>
      </c>
    </row>
    <row r="6" spans="1:2" x14ac:dyDescent="0.3">
      <c r="A6" s="25" t="s">
        <v>770</v>
      </c>
      <c r="B6" s="25">
        <v>11</v>
      </c>
    </row>
    <row r="7" spans="1:2" x14ac:dyDescent="0.3">
      <c r="A7" s="25" t="s">
        <v>771</v>
      </c>
      <c r="B7" s="25">
        <v>6</v>
      </c>
    </row>
    <row r="8" spans="1:2" x14ac:dyDescent="0.3">
      <c r="A8" s="25" t="s">
        <v>772</v>
      </c>
      <c r="B8" s="25">
        <v>12</v>
      </c>
    </row>
    <row r="9" spans="1:2" x14ac:dyDescent="0.3">
      <c r="A9" s="25" t="s">
        <v>78</v>
      </c>
      <c r="B9" s="25">
        <f>SUM(B3:B8)</f>
        <v>69</v>
      </c>
    </row>
    <row r="10" spans="1:2" x14ac:dyDescent="0.3">
      <c r="A10" s="27" t="s">
        <v>773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764B7-AC35-44BC-987F-5028CE8CC0D7}">
  <dimension ref="A1:C11"/>
  <sheetViews>
    <sheetView workbookViewId="0">
      <selection activeCell="H9" sqref="H9:H10"/>
    </sheetView>
  </sheetViews>
  <sheetFormatPr baseColWidth="10" defaultRowHeight="14.4" x14ac:dyDescent="0.3"/>
  <cols>
    <col min="1" max="3" width="32.109375" customWidth="1"/>
  </cols>
  <sheetData>
    <row r="1" spans="1:3" ht="19.2" x14ac:dyDescent="0.3">
      <c r="A1" s="1" t="s">
        <v>776</v>
      </c>
      <c r="B1" s="2" t="s">
        <v>777</v>
      </c>
    </row>
    <row r="2" spans="1:3" ht="15" thickBot="1" x14ac:dyDescent="0.35">
      <c r="A2" s="134"/>
    </row>
    <row r="3" spans="1:3" ht="40.200000000000003" thickBot="1" x14ac:dyDescent="0.35">
      <c r="A3" s="396" t="s">
        <v>778</v>
      </c>
      <c r="B3" s="397" t="s">
        <v>779</v>
      </c>
      <c r="C3" s="397" t="s">
        <v>780</v>
      </c>
    </row>
    <row r="4" spans="1:3" ht="35.4" thickBot="1" x14ac:dyDescent="0.35">
      <c r="A4" s="106" t="s">
        <v>781</v>
      </c>
      <c r="B4" s="192" t="s">
        <v>782</v>
      </c>
      <c r="C4" s="398">
        <v>20000000</v>
      </c>
    </row>
    <row r="5" spans="1:3" ht="36" thickBot="1" x14ac:dyDescent="0.35">
      <c r="A5" s="106" t="s">
        <v>783</v>
      </c>
      <c r="B5" s="192" t="s">
        <v>782</v>
      </c>
      <c r="C5" s="398">
        <v>15000000</v>
      </c>
    </row>
    <row r="6" spans="1:3" ht="35.4" thickBot="1" x14ac:dyDescent="0.35">
      <c r="A6" s="106" t="s">
        <v>784</v>
      </c>
      <c r="B6" s="192" t="s">
        <v>782</v>
      </c>
      <c r="C6" s="398">
        <v>15000000</v>
      </c>
    </row>
    <row r="7" spans="1:3" ht="35.4" thickBot="1" x14ac:dyDescent="0.35">
      <c r="A7" s="106" t="s">
        <v>785</v>
      </c>
      <c r="B7" s="192" t="s">
        <v>782</v>
      </c>
      <c r="C7" s="398">
        <v>10000000</v>
      </c>
    </row>
    <row r="8" spans="1:3" ht="15" thickBot="1" x14ac:dyDescent="0.35">
      <c r="A8" s="106" t="s">
        <v>787</v>
      </c>
      <c r="B8" s="192" t="s">
        <v>782</v>
      </c>
      <c r="C8" s="398">
        <v>7000000</v>
      </c>
    </row>
    <row r="9" spans="1:3" ht="35.4" thickBot="1" x14ac:dyDescent="0.35">
      <c r="A9" s="106" t="s">
        <v>786</v>
      </c>
      <c r="B9" s="192" t="s">
        <v>782</v>
      </c>
      <c r="C9" s="398">
        <v>7000000</v>
      </c>
    </row>
    <row r="10" spans="1:3" ht="15" thickBot="1" x14ac:dyDescent="0.35">
      <c r="A10" s="399" t="s">
        <v>78</v>
      </c>
      <c r="B10" s="400"/>
      <c r="C10" s="401">
        <v>74000000</v>
      </c>
    </row>
    <row r="11" spans="1:3" x14ac:dyDescent="0.3">
      <c r="A11" s="27" t="s">
        <v>506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25FDE-042C-493F-AF10-8EEE84A1C738}">
  <dimension ref="A1:C14"/>
  <sheetViews>
    <sheetView workbookViewId="0">
      <selection activeCell="G10" sqref="G10:G11"/>
    </sheetView>
  </sheetViews>
  <sheetFormatPr baseColWidth="10" defaultRowHeight="14.4" x14ac:dyDescent="0.3"/>
  <cols>
    <col min="1" max="3" width="31.5546875" customWidth="1"/>
  </cols>
  <sheetData>
    <row r="1" spans="1:3" ht="19.2" x14ac:dyDescent="0.3">
      <c r="A1" s="1" t="s">
        <v>788</v>
      </c>
      <c r="B1" s="2" t="s">
        <v>789</v>
      </c>
    </row>
    <row r="2" spans="1:3" ht="15" thickBot="1" x14ac:dyDescent="0.35">
      <c r="A2" s="4"/>
    </row>
    <row r="3" spans="1:3" x14ac:dyDescent="0.3">
      <c r="A3" s="407" t="s">
        <v>790</v>
      </c>
      <c r="B3" s="402" t="s">
        <v>791</v>
      </c>
      <c r="C3" s="402" t="s">
        <v>791</v>
      </c>
    </row>
    <row r="4" spans="1:3" x14ac:dyDescent="0.3">
      <c r="A4" s="408"/>
      <c r="B4" s="20"/>
      <c r="C4" s="20"/>
    </row>
    <row r="5" spans="1:3" ht="27" thickBot="1" x14ac:dyDescent="0.35">
      <c r="A5" s="409"/>
      <c r="B5" s="403" t="s">
        <v>792</v>
      </c>
      <c r="C5" s="403" t="s">
        <v>793</v>
      </c>
    </row>
    <row r="6" spans="1:3" ht="40.200000000000003" thickBot="1" x14ac:dyDescent="0.35">
      <c r="A6" s="404" t="s">
        <v>794</v>
      </c>
      <c r="B6" s="405">
        <v>7.4999999999999997E-2</v>
      </c>
      <c r="C6" s="405" t="s">
        <v>641</v>
      </c>
    </row>
    <row r="7" spans="1:3" ht="40.200000000000003" thickBot="1" x14ac:dyDescent="0.35">
      <c r="A7" s="404" t="s">
        <v>795</v>
      </c>
      <c r="B7" s="405">
        <v>0.32500000000000001</v>
      </c>
      <c r="C7" s="405" t="s">
        <v>641</v>
      </c>
    </row>
    <row r="8" spans="1:3" ht="40.200000000000003" thickBot="1" x14ac:dyDescent="0.35">
      <c r="A8" s="404" t="s">
        <v>796</v>
      </c>
      <c r="B8" s="405">
        <v>0.32500000000000001</v>
      </c>
      <c r="C8" s="405">
        <v>1</v>
      </c>
    </row>
    <row r="9" spans="1:3" ht="40.200000000000003" thickBot="1" x14ac:dyDescent="0.35">
      <c r="A9" s="404" t="s">
        <v>797</v>
      </c>
      <c r="B9" s="405">
        <v>1.075</v>
      </c>
      <c r="C9" s="405">
        <v>1</v>
      </c>
    </row>
    <row r="10" spans="1:3" ht="15" thickBot="1" x14ac:dyDescent="0.35">
      <c r="A10" s="404" t="s">
        <v>787</v>
      </c>
      <c r="B10" s="405">
        <v>0.82499999999999996</v>
      </c>
      <c r="C10" s="405">
        <v>0.625</v>
      </c>
    </row>
    <row r="11" spans="1:3" ht="40.200000000000003" thickBot="1" x14ac:dyDescent="0.35">
      <c r="A11" s="404" t="s">
        <v>798</v>
      </c>
      <c r="B11" s="405">
        <v>0.32500000000000001</v>
      </c>
      <c r="C11" s="405" t="s">
        <v>641</v>
      </c>
    </row>
    <row r="12" spans="1:3" ht="15" thickBot="1" x14ac:dyDescent="0.35">
      <c r="A12" s="406" t="s">
        <v>78</v>
      </c>
      <c r="B12" s="403">
        <v>2.95</v>
      </c>
      <c r="C12" s="403">
        <v>2.625</v>
      </c>
    </row>
    <row r="13" spans="1:3" x14ac:dyDescent="0.3">
      <c r="A13" s="24"/>
    </row>
    <row r="14" spans="1:3" x14ac:dyDescent="0.3">
      <c r="A14" s="14" t="s">
        <v>506</v>
      </c>
    </row>
  </sheetData>
  <mergeCells count="1">
    <mergeCell ref="A3: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4D98-5FE6-46CA-BA8D-0788F8052C7F}">
  <dimension ref="A1:F11"/>
  <sheetViews>
    <sheetView workbookViewId="0">
      <selection activeCell="C17" sqref="C17"/>
    </sheetView>
  </sheetViews>
  <sheetFormatPr baseColWidth="10" defaultRowHeight="14.4" x14ac:dyDescent="0.3"/>
  <cols>
    <col min="1" max="7" width="21.33203125" customWidth="1"/>
  </cols>
  <sheetData>
    <row r="1" spans="1:6" ht="19.2" x14ac:dyDescent="0.3">
      <c r="A1" s="1" t="s">
        <v>48</v>
      </c>
      <c r="B1" s="2" t="s">
        <v>49</v>
      </c>
    </row>
    <row r="2" spans="1:6" ht="15" thickBot="1" x14ac:dyDescent="0.35">
      <c r="A2" s="4"/>
    </row>
    <row r="3" spans="1:6" ht="27" thickBot="1" x14ac:dyDescent="0.35">
      <c r="A3" s="5" t="s">
        <v>50</v>
      </c>
      <c r="B3" s="7" t="s">
        <v>51</v>
      </c>
      <c r="C3" s="7">
        <v>2021</v>
      </c>
      <c r="D3" s="7">
        <v>2022</v>
      </c>
      <c r="E3" s="7">
        <v>2023</v>
      </c>
      <c r="F3" s="7">
        <v>2024</v>
      </c>
    </row>
    <row r="4" spans="1:6" ht="27" thickBot="1" x14ac:dyDescent="0.35">
      <c r="A4" s="12">
        <v>1</v>
      </c>
      <c r="B4" s="13" t="s">
        <v>52</v>
      </c>
      <c r="C4" s="13">
        <v>8.86</v>
      </c>
      <c r="D4" s="13">
        <v>20.32</v>
      </c>
      <c r="E4" s="13">
        <v>49.51</v>
      </c>
      <c r="F4" s="13">
        <v>50.36</v>
      </c>
    </row>
    <row r="5" spans="1:6" ht="40.200000000000003" thickBot="1" x14ac:dyDescent="0.35">
      <c r="A5" s="12">
        <v>2</v>
      </c>
      <c r="B5" s="13" t="s">
        <v>53</v>
      </c>
      <c r="C5" s="13">
        <v>8.43</v>
      </c>
      <c r="D5" s="13">
        <v>39.68</v>
      </c>
      <c r="E5" s="13">
        <v>56.82</v>
      </c>
      <c r="F5" s="13">
        <v>60.58</v>
      </c>
    </row>
    <row r="6" spans="1:6" ht="40.200000000000003" thickBot="1" x14ac:dyDescent="0.35">
      <c r="A6" s="12">
        <v>3</v>
      </c>
      <c r="B6" s="13" t="s">
        <v>54</v>
      </c>
      <c r="C6" s="13">
        <v>3.42</v>
      </c>
      <c r="D6" s="13">
        <v>33.4</v>
      </c>
      <c r="E6" s="13">
        <v>34.57</v>
      </c>
      <c r="F6" s="13">
        <v>45.08</v>
      </c>
    </row>
    <row r="7" spans="1:6" ht="27" thickBot="1" x14ac:dyDescent="0.35">
      <c r="A7" s="12">
        <v>4</v>
      </c>
      <c r="B7" s="13" t="s">
        <v>55</v>
      </c>
      <c r="C7" s="13">
        <v>10.38</v>
      </c>
      <c r="D7" s="13">
        <v>30.44</v>
      </c>
      <c r="E7" s="13">
        <v>52.23</v>
      </c>
      <c r="F7" s="13">
        <v>63.23</v>
      </c>
    </row>
    <row r="8" spans="1:6" ht="27" thickBot="1" x14ac:dyDescent="0.35">
      <c r="A8" s="12">
        <v>5</v>
      </c>
      <c r="B8" s="13" t="s">
        <v>56</v>
      </c>
      <c r="C8" s="13">
        <v>6.71</v>
      </c>
      <c r="D8" s="13">
        <v>30.4</v>
      </c>
      <c r="E8" s="13">
        <v>36.549999999999997</v>
      </c>
      <c r="F8" s="13">
        <v>51.89</v>
      </c>
    </row>
    <row r="9" spans="1:6" ht="27" thickBot="1" x14ac:dyDescent="0.35">
      <c r="A9" s="12">
        <v>6</v>
      </c>
      <c r="B9" s="13" t="s">
        <v>57</v>
      </c>
      <c r="C9" s="13">
        <v>13.38</v>
      </c>
      <c r="D9" s="13">
        <v>36.33</v>
      </c>
      <c r="E9" s="13">
        <v>38.94</v>
      </c>
      <c r="F9" s="13">
        <v>76.44</v>
      </c>
    </row>
    <row r="10" spans="1:6" ht="40.200000000000003" thickBot="1" x14ac:dyDescent="0.35">
      <c r="A10" s="28"/>
      <c r="B10" s="22" t="s">
        <v>58</v>
      </c>
      <c r="C10" s="22">
        <v>7.87</v>
      </c>
      <c r="D10" s="22">
        <v>31.1</v>
      </c>
      <c r="E10" s="22">
        <v>43.97</v>
      </c>
      <c r="F10" s="22">
        <v>57.05</v>
      </c>
    </row>
    <row r="11" spans="1:6" x14ac:dyDescent="0.3">
      <c r="A11" s="14" t="s">
        <v>59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2A33-C619-4FA7-81CA-7DF71E91F779}">
  <dimension ref="A1:B13"/>
  <sheetViews>
    <sheetView workbookViewId="0">
      <selection activeCell="K7" sqref="K7"/>
    </sheetView>
  </sheetViews>
  <sheetFormatPr baseColWidth="10" defaultRowHeight="14.4" x14ac:dyDescent="0.3"/>
  <cols>
    <col min="1" max="2" width="28.109375" customWidth="1"/>
  </cols>
  <sheetData>
    <row r="1" spans="1:2" ht="19.2" x14ac:dyDescent="0.3">
      <c r="A1" s="1" t="s">
        <v>799</v>
      </c>
      <c r="B1" s="2" t="s">
        <v>800</v>
      </c>
    </row>
    <row r="2" spans="1:2" ht="15" thickBot="1" x14ac:dyDescent="0.35">
      <c r="A2" s="297"/>
    </row>
    <row r="3" spans="1:2" ht="40.200000000000003" thickBot="1" x14ac:dyDescent="0.35">
      <c r="A3" s="396" t="s">
        <v>801</v>
      </c>
      <c r="B3" s="397" t="s">
        <v>780</v>
      </c>
    </row>
    <row r="4" spans="1:2" ht="40.200000000000003" thickBot="1" x14ac:dyDescent="0.35">
      <c r="A4" s="404" t="s">
        <v>798</v>
      </c>
      <c r="B4" s="405" t="s">
        <v>802</v>
      </c>
    </row>
    <row r="5" spans="1:2" ht="40.200000000000003" thickBot="1" x14ac:dyDescent="0.35">
      <c r="A5" s="404" t="s">
        <v>794</v>
      </c>
      <c r="B5" s="405" t="s">
        <v>803</v>
      </c>
    </row>
    <row r="6" spans="1:2" ht="40.200000000000003" thickBot="1" x14ac:dyDescent="0.35">
      <c r="A6" s="404" t="s">
        <v>795</v>
      </c>
      <c r="B6" s="405" t="s">
        <v>804</v>
      </c>
    </row>
    <row r="7" spans="1:2" ht="40.200000000000003" thickBot="1" x14ac:dyDescent="0.35">
      <c r="A7" s="404" t="s">
        <v>796</v>
      </c>
      <c r="B7" s="405" t="s">
        <v>805</v>
      </c>
    </row>
    <row r="8" spans="1:2" ht="40.200000000000003" thickBot="1" x14ac:dyDescent="0.35">
      <c r="A8" s="404" t="s">
        <v>797</v>
      </c>
      <c r="B8" s="405" t="s">
        <v>806</v>
      </c>
    </row>
    <row r="9" spans="1:2" ht="15" thickBot="1" x14ac:dyDescent="0.35">
      <c r="A9" s="404" t="s">
        <v>787</v>
      </c>
      <c r="B9" s="405" t="s">
        <v>807</v>
      </c>
    </row>
    <row r="10" spans="1:2" ht="27" thickBot="1" x14ac:dyDescent="0.35">
      <c r="A10" s="406" t="s">
        <v>78</v>
      </c>
      <c r="B10" s="403" t="s">
        <v>620</v>
      </c>
    </row>
    <row r="11" spans="1:2" x14ac:dyDescent="0.3">
      <c r="A11" s="14" t="s">
        <v>506</v>
      </c>
    </row>
    <row r="12" spans="1:2" x14ac:dyDescent="0.3">
      <c r="A12" s="23"/>
    </row>
    <row r="13" spans="1:2" x14ac:dyDescent="0.3">
      <c r="A13" s="23"/>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D58A-04B6-4D15-B660-B6D1CC287B01}">
  <dimension ref="A1:D44"/>
  <sheetViews>
    <sheetView workbookViewId="0">
      <selection sqref="A1:D1048576"/>
    </sheetView>
  </sheetViews>
  <sheetFormatPr baseColWidth="10" defaultRowHeight="14.4" x14ac:dyDescent="0.3"/>
  <cols>
    <col min="1" max="4" width="42.109375" customWidth="1"/>
  </cols>
  <sheetData>
    <row r="1" spans="1:4" ht="19.2" x14ac:dyDescent="0.3">
      <c r="A1" s="1" t="s">
        <v>808</v>
      </c>
      <c r="B1" s="2" t="s">
        <v>809</v>
      </c>
    </row>
    <row r="2" spans="1:4" ht="15" thickBot="1" x14ac:dyDescent="0.35">
      <c r="A2" s="104"/>
    </row>
    <row r="3" spans="1:4" ht="24.6" thickBot="1" x14ac:dyDescent="0.35">
      <c r="A3" s="410" t="s">
        <v>810</v>
      </c>
      <c r="B3" s="411" t="s">
        <v>811</v>
      </c>
      <c r="C3" s="411" t="s">
        <v>593</v>
      </c>
      <c r="D3" s="411" t="s">
        <v>812</v>
      </c>
    </row>
    <row r="4" spans="1:4" x14ac:dyDescent="0.3">
      <c r="A4" s="115"/>
      <c r="B4" s="116"/>
      <c r="C4" s="420" t="s">
        <v>815</v>
      </c>
      <c r="D4" s="420">
        <v>0.25</v>
      </c>
    </row>
    <row r="5" spans="1:4" x14ac:dyDescent="0.3">
      <c r="A5" s="115"/>
      <c r="B5" s="116"/>
      <c r="C5" s="421"/>
      <c r="D5" s="421"/>
    </row>
    <row r="6" spans="1:4" ht="58.2" thickBot="1" x14ac:dyDescent="0.35">
      <c r="A6" s="115"/>
      <c r="B6" s="412" t="s">
        <v>814</v>
      </c>
      <c r="C6" s="422"/>
      <c r="D6" s="422"/>
    </row>
    <row r="7" spans="1:4" ht="15" thickBot="1" x14ac:dyDescent="0.35">
      <c r="A7" s="115"/>
      <c r="B7" s="413"/>
      <c r="C7" s="192" t="s">
        <v>41</v>
      </c>
      <c r="D7" s="192">
        <v>0.875</v>
      </c>
    </row>
    <row r="8" spans="1:4" ht="24" thickBot="1" x14ac:dyDescent="0.35">
      <c r="A8" s="115"/>
      <c r="B8" s="414"/>
      <c r="C8" s="192" t="s">
        <v>816</v>
      </c>
      <c r="D8" s="192">
        <v>2</v>
      </c>
    </row>
    <row r="9" spans="1:4" ht="24" thickBot="1" x14ac:dyDescent="0.35">
      <c r="A9" s="115"/>
      <c r="B9" s="116"/>
      <c r="C9" s="192" t="s">
        <v>815</v>
      </c>
      <c r="D9" s="192">
        <v>0.25</v>
      </c>
    </row>
    <row r="10" spans="1:4" ht="15" thickBot="1" x14ac:dyDescent="0.35">
      <c r="A10" s="106" t="s">
        <v>813</v>
      </c>
      <c r="B10" s="192" t="s">
        <v>817</v>
      </c>
      <c r="C10" s="192" t="s">
        <v>41</v>
      </c>
      <c r="D10" s="192">
        <v>1.5</v>
      </c>
    </row>
    <row r="11" spans="1:4" ht="15" thickBot="1" x14ac:dyDescent="0.35">
      <c r="A11" s="423" t="s">
        <v>78</v>
      </c>
      <c r="B11" s="424"/>
      <c r="C11" s="425"/>
      <c r="D11" s="416">
        <v>4.875</v>
      </c>
    </row>
    <row r="12" spans="1:4" ht="15" thickBot="1" x14ac:dyDescent="0.35">
      <c r="A12" s="115"/>
      <c r="B12" s="116"/>
      <c r="C12" s="192" t="s">
        <v>37</v>
      </c>
      <c r="D12" s="192">
        <v>1</v>
      </c>
    </row>
    <row r="13" spans="1:4" ht="15" thickBot="1" x14ac:dyDescent="0.35">
      <c r="A13" s="115"/>
      <c r="B13" s="192" t="s">
        <v>819</v>
      </c>
      <c r="C13" s="192" t="s">
        <v>41</v>
      </c>
      <c r="D13" s="192">
        <v>2.5</v>
      </c>
    </row>
    <row r="14" spans="1:4" ht="34.799999999999997" thickBot="1" x14ac:dyDescent="0.35">
      <c r="A14" s="417" t="s">
        <v>818</v>
      </c>
      <c r="B14" s="192" t="s">
        <v>820</v>
      </c>
      <c r="C14" s="192" t="s">
        <v>41</v>
      </c>
      <c r="D14" s="192">
        <v>1</v>
      </c>
    </row>
    <row r="15" spans="1:4" ht="15" thickBot="1" x14ac:dyDescent="0.35">
      <c r="A15" s="423" t="s">
        <v>78</v>
      </c>
      <c r="B15" s="424"/>
      <c r="C15" s="425"/>
      <c r="D15" s="416">
        <v>4.5</v>
      </c>
    </row>
    <row r="16" spans="1:4" x14ac:dyDescent="0.3">
      <c r="A16" s="115"/>
      <c r="B16" s="116"/>
      <c r="C16" s="420" t="s">
        <v>815</v>
      </c>
      <c r="D16" s="420">
        <v>1</v>
      </c>
    </row>
    <row r="17" spans="1:4" x14ac:dyDescent="0.3">
      <c r="A17" s="115"/>
      <c r="B17" s="116"/>
      <c r="C17" s="421"/>
      <c r="D17" s="421"/>
    </row>
    <row r="18" spans="1:4" ht="15" thickBot="1" x14ac:dyDescent="0.35">
      <c r="A18" s="115"/>
      <c r="B18" s="415" t="s">
        <v>822</v>
      </c>
      <c r="C18" s="422"/>
      <c r="D18" s="422"/>
    </row>
    <row r="19" spans="1:4" ht="24" thickBot="1" x14ac:dyDescent="0.35">
      <c r="A19" s="115"/>
      <c r="B19" s="414"/>
      <c r="C19" s="192" t="s">
        <v>816</v>
      </c>
      <c r="D19" s="192">
        <v>0.5</v>
      </c>
    </row>
    <row r="20" spans="1:4" ht="15" thickBot="1" x14ac:dyDescent="0.35">
      <c r="A20" s="115"/>
      <c r="B20" s="192" t="s">
        <v>823</v>
      </c>
      <c r="C20" s="192" t="s">
        <v>41</v>
      </c>
      <c r="D20" s="192">
        <v>1.25</v>
      </c>
    </row>
    <row r="21" spans="1:4" x14ac:dyDescent="0.3">
      <c r="A21" s="115"/>
      <c r="B21" s="116"/>
      <c r="C21" s="420" t="s">
        <v>815</v>
      </c>
      <c r="D21" s="420">
        <v>0.25</v>
      </c>
    </row>
    <row r="22" spans="1:4" ht="15" thickBot="1" x14ac:dyDescent="0.35">
      <c r="A22" s="111" t="s">
        <v>821</v>
      </c>
      <c r="B22" s="116"/>
      <c r="C22" s="422"/>
      <c r="D22" s="422"/>
    </row>
    <row r="23" spans="1:4" ht="15" thickBot="1" x14ac:dyDescent="0.35">
      <c r="A23" s="344"/>
      <c r="B23" s="192" t="s">
        <v>824</v>
      </c>
      <c r="C23" s="192" t="s">
        <v>41</v>
      </c>
      <c r="D23" s="192">
        <v>1</v>
      </c>
    </row>
    <row r="24" spans="1:4" ht="15" thickBot="1" x14ac:dyDescent="0.35">
      <c r="A24" s="423" t="s">
        <v>78</v>
      </c>
      <c r="B24" s="424"/>
      <c r="C24" s="425"/>
      <c r="D24" s="416">
        <v>4</v>
      </c>
    </row>
    <row r="25" spans="1:4" x14ac:dyDescent="0.3">
      <c r="A25" s="115"/>
      <c r="B25" s="116"/>
      <c r="C25" s="420" t="s">
        <v>37</v>
      </c>
      <c r="D25" s="420">
        <v>1</v>
      </c>
    </row>
    <row r="26" spans="1:4" ht="15" thickBot="1" x14ac:dyDescent="0.35">
      <c r="A26" s="115"/>
      <c r="B26" s="116"/>
      <c r="C26" s="422"/>
      <c r="D26" s="422"/>
    </row>
    <row r="27" spans="1:4" ht="15" thickBot="1" x14ac:dyDescent="0.35">
      <c r="A27" s="115"/>
      <c r="B27" s="116"/>
      <c r="C27" s="192" t="s">
        <v>38</v>
      </c>
      <c r="D27" s="192">
        <v>1</v>
      </c>
    </row>
    <row r="28" spans="1:4" ht="24" thickBot="1" x14ac:dyDescent="0.35">
      <c r="A28" s="115"/>
      <c r="B28" s="116"/>
      <c r="C28" s="192" t="s">
        <v>815</v>
      </c>
      <c r="D28" s="192">
        <v>1</v>
      </c>
    </row>
    <row r="29" spans="1:4" ht="15" thickBot="1" x14ac:dyDescent="0.35">
      <c r="A29" s="106" t="s">
        <v>825</v>
      </c>
      <c r="B29" s="192" t="s">
        <v>826</v>
      </c>
      <c r="C29" s="192" t="s">
        <v>41</v>
      </c>
      <c r="D29" s="192">
        <v>4.25</v>
      </c>
    </row>
    <row r="30" spans="1:4" ht="15" thickBot="1" x14ac:dyDescent="0.35">
      <c r="A30" s="423" t="s">
        <v>78</v>
      </c>
      <c r="B30" s="424"/>
      <c r="C30" s="425"/>
      <c r="D30" s="416">
        <v>7.25</v>
      </c>
    </row>
    <row r="31" spans="1:4" x14ac:dyDescent="0.3">
      <c r="A31" s="115"/>
      <c r="B31" s="116"/>
      <c r="C31" s="420" t="s">
        <v>815</v>
      </c>
      <c r="D31" s="420">
        <v>1.5</v>
      </c>
    </row>
    <row r="32" spans="1:4" ht="15" thickBot="1" x14ac:dyDescent="0.35">
      <c r="A32" s="115"/>
      <c r="B32" s="116"/>
      <c r="C32" s="422"/>
      <c r="D32" s="422"/>
    </row>
    <row r="33" spans="1:4" ht="46.2" thickBot="1" x14ac:dyDescent="0.35">
      <c r="A33" s="106" t="s">
        <v>832</v>
      </c>
      <c r="B33" s="418" t="s">
        <v>828</v>
      </c>
      <c r="C33" s="192" t="s">
        <v>816</v>
      </c>
      <c r="D33" s="192">
        <v>2.5</v>
      </c>
    </row>
    <row r="34" spans="1:4" ht="15" thickBot="1" x14ac:dyDescent="0.35">
      <c r="A34" s="423" t="s">
        <v>78</v>
      </c>
      <c r="B34" s="424"/>
      <c r="C34" s="425"/>
      <c r="D34" s="416">
        <v>4</v>
      </c>
    </row>
    <row r="35" spans="1:4" x14ac:dyDescent="0.3">
      <c r="A35" s="115"/>
      <c r="B35" s="116"/>
      <c r="C35" s="420" t="s">
        <v>37</v>
      </c>
      <c r="D35" s="420">
        <v>1</v>
      </c>
    </row>
    <row r="36" spans="1:4" ht="15" thickBot="1" x14ac:dyDescent="0.35">
      <c r="A36" s="115"/>
      <c r="B36" s="116"/>
      <c r="C36" s="422"/>
      <c r="D36" s="422"/>
    </row>
    <row r="37" spans="1:4" ht="15" thickBot="1" x14ac:dyDescent="0.35">
      <c r="A37" s="115"/>
      <c r="B37" s="116"/>
      <c r="C37" s="192" t="s">
        <v>38</v>
      </c>
      <c r="D37" s="192">
        <v>1</v>
      </c>
    </row>
    <row r="38" spans="1:4" ht="24" thickBot="1" x14ac:dyDescent="0.35">
      <c r="A38" s="115"/>
      <c r="B38" s="116"/>
      <c r="C38" s="192" t="s">
        <v>815</v>
      </c>
      <c r="D38" s="192">
        <v>1</v>
      </c>
    </row>
    <row r="39" spans="1:4" ht="15" thickBot="1" x14ac:dyDescent="0.35">
      <c r="A39" s="106" t="s">
        <v>829</v>
      </c>
      <c r="B39" s="192" t="s">
        <v>833</v>
      </c>
      <c r="C39" s="192" t="s">
        <v>41</v>
      </c>
      <c r="D39" s="192">
        <v>2</v>
      </c>
    </row>
    <row r="40" spans="1:4" ht="24" thickBot="1" x14ac:dyDescent="0.35">
      <c r="A40" s="106" t="s">
        <v>829</v>
      </c>
      <c r="B40" s="192" t="s">
        <v>833</v>
      </c>
      <c r="C40" s="192" t="s">
        <v>816</v>
      </c>
      <c r="D40" s="192">
        <v>0.5</v>
      </c>
    </row>
    <row r="41" spans="1:4" ht="15" thickBot="1" x14ac:dyDescent="0.35">
      <c r="A41" s="423" t="s">
        <v>78</v>
      </c>
      <c r="B41" s="424"/>
      <c r="C41" s="425"/>
      <c r="D41" s="416">
        <v>5.5</v>
      </c>
    </row>
    <row r="42" spans="1:4" ht="15" thickBot="1" x14ac:dyDescent="0.35">
      <c r="A42" s="426" t="s">
        <v>830</v>
      </c>
      <c r="B42" s="427"/>
      <c r="C42" s="428"/>
      <c r="D42" s="419">
        <v>30.125</v>
      </c>
    </row>
    <row r="43" spans="1:4" x14ac:dyDescent="0.3">
      <c r="A43" s="14" t="s">
        <v>831</v>
      </c>
    </row>
    <row r="44" spans="1:4" x14ac:dyDescent="0.3">
      <c r="A44" s="64"/>
    </row>
  </sheetData>
  <mergeCells count="19">
    <mergeCell ref="A42:C42"/>
    <mergeCell ref="C31:C32"/>
    <mergeCell ref="D31:D32"/>
    <mergeCell ref="A34:C34"/>
    <mergeCell ref="C35:C36"/>
    <mergeCell ref="D35:D36"/>
    <mergeCell ref="A41:C41"/>
    <mergeCell ref="C21:C22"/>
    <mergeCell ref="D21:D22"/>
    <mergeCell ref="A24:C24"/>
    <mergeCell ref="C25:C26"/>
    <mergeCell ref="D25:D26"/>
    <mergeCell ref="A30:C30"/>
    <mergeCell ref="C4:C6"/>
    <mergeCell ref="D4:D6"/>
    <mergeCell ref="A11:C11"/>
    <mergeCell ref="A15:C15"/>
    <mergeCell ref="C16:C18"/>
    <mergeCell ref="D16:D1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4EA6-D9CC-43EF-A0B2-D7410C481617}">
  <dimension ref="A1:B11"/>
  <sheetViews>
    <sheetView workbookViewId="0">
      <selection activeCell="G8" sqref="G8:G9"/>
    </sheetView>
  </sheetViews>
  <sheetFormatPr baseColWidth="10" defaultRowHeight="14.4" x14ac:dyDescent="0.3"/>
  <cols>
    <col min="1" max="2" width="29.6640625" customWidth="1"/>
  </cols>
  <sheetData>
    <row r="1" spans="1:2" ht="19.2" x14ac:dyDescent="0.3">
      <c r="A1" s="1" t="s">
        <v>834</v>
      </c>
      <c r="B1" s="2" t="s">
        <v>835</v>
      </c>
    </row>
    <row r="2" spans="1:2" ht="15" thickBot="1" x14ac:dyDescent="0.35">
      <c r="A2" s="134"/>
    </row>
    <row r="3" spans="1:2" ht="15" thickBot="1" x14ac:dyDescent="0.35">
      <c r="A3" s="396" t="s">
        <v>790</v>
      </c>
      <c r="B3" s="397" t="s">
        <v>780</v>
      </c>
    </row>
    <row r="4" spans="1:2" ht="40.200000000000003" thickBot="1" x14ac:dyDescent="0.35">
      <c r="A4" s="404" t="s">
        <v>797</v>
      </c>
      <c r="B4" s="405" t="s">
        <v>836</v>
      </c>
    </row>
    <row r="5" spans="1:2" ht="15" thickBot="1" x14ac:dyDescent="0.35">
      <c r="A5" s="404" t="s">
        <v>787</v>
      </c>
      <c r="B5" s="405" t="s">
        <v>837</v>
      </c>
    </row>
    <row r="6" spans="1:2" ht="40.200000000000003" thickBot="1" x14ac:dyDescent="0.35">
      <c r="A6" s="404" t="s">
        <v>798</v>
      </c>
      <c r="B6" s="405" t="s">
        <v>838</v>
      </c>
    </row>
    <row r="7" spans="1:2" ht="40.200000000000003" thickBot="1" x14ac:dyDescent="0.35">
      <c r="A7" s="404" t="s">
        <v>796</v>
      </c>
      <c r="B7" s="405" t="s">
        <v>839</v>
      </c>
    </row>
    <row r="8" spans="1:2" ht="40.200000000000003" thickBot="1" x14ac:dyDescent="0.35">
      <c r="A8" s="404" t="s">
        <v>794</v>
      </c>
      <c r="B8" s="405" t="s">
        <v>840</v>
      </c>
    </row>
    <row r="9" spans="1:2" ht="40.200000000000003" thickBot="1" x14ac:dyDescent="0.35">
      <c r="A9" s="404" t="s">
        <v>795</v>
      </c>
      <c r="B9" s="405" t="s">
        <v>841</v>
      </c>
    </row>
    <row r="10" spans="1:2" ht="27" thickBot="1" x14ac:dyDescent="0.35">
      <c r="A10" s="399" t="s">
        <v>78</v>
      </c>
      <c r="B10" s="403" t="s">
        <v>600</v>
      </c>
    </row>
    <row r="11" spans="1:2" x14ac:dyDescent="0.3">
      <c r="A11" s="14" t="s">
        <v>506</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EA07-0CF1-4CB9-AB40-B4DEE789B98E}">
  <dimension ref="A1:B7"/>
  <sheetViews>
    <sheetView workbookViewId="0">
      <selection sqref="A1:B1048576"/>
    </sheetView>
  </sheetViews>
  <sheetFormatPr baseColWidth="10" defaultRowHeight="14.4" x14ac:dyDescent="0.3"/>
  <cols>
    <col min="1" max="2" width="27.21875" customWidth="1"/>
  </cols>
  <sheetData>
    <row r="1" spans="1:2" ht="19.2" x14ac:dyDescent="0.3">
      <c r="A1" s="1" t="s">
        <v>842</v>
      </c>
      <c r="B1" s="2" t="s">
        <v>843</v>
      </c>
    </row>
    <row r="2" spans="1:2" ht="15" thickBot="1" x14ac:dyDescent="0.35">
      <c r="A2" s="134"/>
    </row>
    <row r="3" spans="1:2" ht="53.4" thickBot="1" x14ac:dyDescent="0.35">
      <c r="A3" s="396" t="s">
        <v>844</v>
      </c>
      <c r="B3" s="397" t="s">
        <v>780</v>
      </c>
    </row>
    <row r="4" spans="1:2" ht="27" thickBot="1" x14ac:dyDescent="0.35">
      <c r="A4" s="404" t="s">
        <v>845</v>
      </c>
      <c r="B4" s="405" t="s">
        <v>846</v>
      </c>
    </row>
    <row r="5" spans="1:2" ht="40.200000000000003" thickBot="1" x14ac:dyDescent="0.35">
      <c r="A5" s="404" t="s">
        <v>847</v>
      </c>
      <c r="B5" s="405" t="s">
        <v>848</v>
      </c>
    </row>
    <row r="6" spans="1:2" ht="27" thickBot="1" x14ac:dyDescent="0.35">
      <c r="A6" s="399" t="s">
        <v>116</v>
      </c>
      <c r="B6" s="403" t="s">
        <v>849</v>
      </c>
    </row>
    <row r="7" spans="1:2" x14ac:dyDescent="0.3">
      <c r="A7" s="14" t="s">
        <v>506</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23174-FC81-4A55-BB0C-2801042854E3}">
  <dimension ref="A1:I9"/>
  <sheetViews>
    <sheetView workbookViewId="0">
      <selection activeCell="I14" sqref="I14"/>
    </sheetView>
  </sheetViews>
  <sheetFormatPr baseColWidth="10" defaultRowHeight="14.4" x14ac:dyDescent="0.3"/>
  <sheetData>
    <row r="1" spans="1:9" ht="19.2" x14ac:dyDescent="0.3">
      <c r="A1" s="437" t="s">
        <v>850</v>
      </c>
      <c r="B1" s="437"/>
      <c r="C1" s="30" t="s">
        <v>851</v>
      </c>
    </row>
    <row r="2" spans="1:9" ht="15" thickBot="1" x14ac:dyDescent="0.35">
      <c r="A2" s="204"/>
    </row>
    <row r="3" spans="1:9" ht="15" thickBot="1" x14ac:dyDescent="0.35">
      <c r="A3" s="429"/>
      <c r="B3" s="432" t="s">
        <v>852</v>
      </c>
      <c r="C3" s="431"/>
      <c r="D3" s="431"/>
      <c r="E3" s="433"/>
      <c r="F3" s="435" t="s">
        <v>853</v>
      </c>
      <c r="G3" s="434"/>
      <c r="H3" s="434"/>
      <c r="I3" s="436"/>
    </row>
    <row r="4" spans="1:9" ht="15" thickBot="1" x14ac:dyDescent="0.35">
      <c r="A4" s="430"/>
      <c r="B4" s="403" t="s">
        <v>854</v>
      </c>
      <c r="C4" s="403" t="s">
        <v>855</v>
      </c>
      <c r="D4" s="403" t="s">
        <v>856</v>
      </c>
      <c r="E4" s="403" t="s">
        <v>857</v>
      </c>
      <c r="F4" s="403" t="s">
        <v>854</v>
      </c>
      <c r="G4" s="403" t="s">
        <v>855</v>
      </c>
      <c r="H4" s="403" t="s">
        <v>856</v>
      </c>
      <c r="I4" s="403" t="s">
        <v>857</v>
      </c>
    </row>
    <row r="5" spans="1:9" ht="27" thickBot="1" x14ac:dyDescent="0.35">
      <c r="A5" s="12" t="s">
        <v>858</v>
      </c>
      <c r="B5" s="13">
        <v>181</v>
      </c>
      <c r="C5" s="13">
        <v>72</v>
      </c>
      <c r="D5" s="13">
        <v>1009</v>
      </c>
      <c r="E5" s="13">
        <v>370</v>
      </c>
      <c r="F5" s="13">
        <v>176</v>
      </c>
      <c r="G5" s="13">
        <v>72</v>
      </c>
      <c r="H5" s="13">
        <v>739</v>
      </c>
      <c r="I5" s="13">
        <v>380</v>
      </c>
    </row>
    <row r="6" spans="1:9" ht="27" thickBot="1" x14ac:dyDescent="0.35">
      <c r="A6" s="12" t="s">
        <v>859</v>
      </c>
      <c r="B6" s="51">
        <v>0.50539999999999996</v>
      </c>
      <c r="C6" s="51">
        <v>0.49659999999999999</v>
      </c>
      <c r="D6" s="51">
        <v>0.27089999999999997</v>
      </c>
      <c r="E6" s="51">
        <v>0.18970000000000001</v>
      </c>
      <c r="F6" s="51">
        <v>0.50800000000000001</v>
      </c>
      <c r="G6" s="51">
        <v>0.1555</v>
      </c>
      <c r="H6" s="51">
        <v>0.2021</v>
      </c>
      <c r="I6" s="51">
        <v>0.17369999999999999</v>
      </c>
    </row>
    <row r="7" spans="1:9" ht="15" thickBot="1" x14ac:dyDescent="0.35">
      <c r="A7" s="399" t="s">
        <v>860</v>
      </c>
      <c r="B7" s="403">
        <v>358.125</v>
      </c>
      <c r="C7" s="403">
        <v>145</v>
      </c>
      <c r="D7" s="403">
        <v>3725</v>
      </c>
      <c r="E7" s="403">
        <v>1950</v>
      </c>
      <c r="F7" s="403">
        <v>346.4</v>
      </c>
      <c r="G7" s="403">
        <v>463</v>
      </c>
      <c r="H7" s="403">
        <v>3639</v>
      </c>
      <c r="I7" s="403">
        <v>2187</v>
      </c>
    </row>
    <row r="8" spans="1:9" x14ac:dyDescent="0.3">
      <c r="A8" s="14" t="s">
        <v>861</v>
      </c>
    </row>
    <row r="9" spans="1:9" x14ac:dyDescent="0.3">
      <c r="A9" s="23"/>
    </row>
  </sheetData>
  <mergeCells count="3">
    <mergeCell ref="B3:E3"/>
    <mergeCell ref="F3:I3"/>
    <mergeCell ref="A1:B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F4EE-4FA5-47C1-A5ED-52CE02600699}">
  <dimension ref="A1:I12"/>
  <sheetViews>
    <sheetView workbookViewId="0">
      <selection activeCell="O23" sqref="O23"/>
    </sheetView>
  </sheetViews>
  <sheetFormatPr baseColWidth="10" defaultRowHeight="14.4" x14ac:dyDescent="0.3"/>
  <sheetData>
    <row r="1" spans="1:9" ht="19.2" x14ac:dyDescent="0.3">
      <c r="A1" s="65" t="s">
        <v>862</v>
      </c>
      <c r="B1" s="30" t="s">
        <v>863</v>
      </c>
    </row>
    <row r="2" spans="1:9" ht="15" thickBot="1" x14ac:dyDescent="0.35">
      <c r="A2" s="4"/>
    </row>
    <row r="3" spans="1:9" ht="15" thickBot="1" x14ac:dyDescent="0.35">
      <c r="A3" s="438"/>
      <c r="B3" s="441" t="s">
        <v>852</v>
      </c>
      <c r="C3" s="440"/>
      <c r="D3" s="440"/>
      <c r="E3" s="442"/>
      <c r="F3" s="444" t="s">
        <v>853</v>
      </c>
      <c r="G3" s="443"/>
      <c r="H3" s="443"/>
      <c r="I3" s="445"/>
    </row>
    <row r="4" spans="1:9" ht="15" thickBot="1" x14ac:dyDescent="0.35">
      <c r="A4" s="399" t="s">
        <v>790</v>
      </c>
      <c r="B4" s="403" t="s">
        <v>854</v>
      </c>
      <c r="C4" s="403" t="s">
        <v>855</v>
      </c>
      <c r="D4" s="403" t="s">
        <v>856</v>
      </c>
      <c r="E4" s="403" t="s">
        <v>857</v>
      </c>
      <c r="F4" s="403" t="s">
        <v>854</v>
      </c>
      <c r="G4" s="403" t="s">
        <v>855</v>
      </c>
      <c r="H4" s="403" t="s">
        <v>856</v>
      </c>
      <c r="I4" s="403" t="s">
        <v>857</v>
      </c>
    </row>
    <row r="5" spans="1:9" ht="15" thickBot="1" x14ac:dyDescent="0.35">
      <c r="A5" s="12" t="s">
        <v>813</v>
      </c>
      <c r="B5" s="13">
        <v>46.125</v>
      </c>
      <c r="C5" s="439"/>
      <c r="D5" s="13">
        <v>251</v>
      </c>
      <c r="E5" s="13">
        <v>110</v>
      </c>
      <c r="F5" s="13">
        <v>46.125</v>
      </c>
      <c r="G5" s="439"/>
      <c r="H5" s="13">
        <v>251</v>
      </c>
      <c r="I5" s="13">
        <v>110</v>
      </c>
    </row>
    <row r="6" spans="1:9" ht="15" thickBot="1" x14ac:dyDescent="0.35">
      <c r="A6" s="12" t="s">
        <v>821</v>
      </c>
      <c r="B6" s="13">
        <v>36</v>
      </c>
      <c r="C6" s="439"/>
      <c r="D6" s="13">
        <v>110</v>
      </c>
      <c r="E6" s="439"/>
      <c r="F6" s="13">
        <v>36.5</v>
      </c>
      <c r="G6" s="439"/>
      <c r="H6" s="439"/>
      <c r="I6" s="439"/>
    </row>
    <row r="7" spans="1:9" ht="15" thickBot="1" x14ac:dyDescent="0.35">
      <c r="A7" s="12" t="s">
        <v>818</v>
      </c>
      <c r="B7" s="13">
        <v>27.25</v>
      </c>
      <c r="C7" s="13">
        <v>72</v>
      </c>
      <c r="D7" s="13">
        <v>328</v>
      </c>
      <c r="E7" s="13">
        <v>150</v>
      </c>
      <c r="F7" s="13">
        <v>25.75</v>
      </c>
      <c r="G7" s="13">
        <v>72</v>
      </c>
      <c r="H7" s="13">
        <v>243</v>
      </c>
      <c r="I7" s="13">
        <v>150</v>
      </c>
    </row>
    <row r="8" spans="1:9" ht="15" thickBot="1" x14ac:dyDescent="0.35">
      <c r="A8" s="12" t="s">
        <v>825</v>
      </c>
      <c r="B8" s="13">
        <v>24.5</v>
      </c>
      <c r="C8" s="439"/>
      <c r="D8" s="13">
        <v>100</v>
      </c>
      <c r="E8" s="13">
        <v>50</v>
      </c>
      <c r="F8" s="13">
        <v>27.5</v>
      </c>
      <c r="G8" s="439"/>
      <c r="H8" s="13">
        <v>100</v>
      </c>
      <c r="I8" s="13">
        <v>100</v>
      </c>
    </row>
    <row r="9" spans="1:9" ht="15" thickBot="1" x14ac:dyDescent="0.35">
      <c r="A9" s="12" t="s">
        <v>832</v>
      </c>
      <c r="B9" s="13">
        <v>16.375</v>
      </c>
      <c r="C9" s="439"/>
      <c r="D9" s="13">
        <v>60</v>
      </c>
      <c r="E9" s="13">
        <v>20</v>
      </c>
      <c r="F9" s="13">
        <v>12</v>
      </c>
      <c r="G9" s="439"/>
      <c r="H9" s="13">
        <v>65</v>
      </c>
      <c r="I9" s="13">
        <v>20</v>
      </c>
    </row>
    <row r="10" spans="1:9" ht="15" thickBot="1" x14ac:dyDescent="0.35">
      <c r="A10" s="12" t="s">
        <v>829</v>
      </c>
      <c r="B10" s="13">
        <v>30.75</v>
      </c>
      <c r="C10" s="439"/>
      <c r="D10" s="13">
        <v>160</v>
      </c>
      <c r="E10" s="13">
        <v>40</v>
      </c>
      <c r="F10" s="13">
        <v>28.125</v>
      </c>
      <c r="G10" s="439"/>
      <c r="H10" s="13">
        <v>80</v>
      </c>
      <c r="I10" s="439"/>
    </row>
    <row r="11" spans="1:9" ht="27" thickBot="1" x14ac:dyDescent="0.35">
      <c r="A11" s="399" t="s">
        <v>864</v>
      </c>
      <c r="B11" s="403">
        <v>181</v>
      </c>
      <c r="C11" s="403">
        <v>72</v>
      </c>
      <c r="D11" s="403">
        <v>1009</v>
      </c>
      <c r="E11" s="403">
        <v>370</v>
      </c>
      <c r="F11" s="403">
        <v>176</v>
      </c>
      <c r="G11" s="403">
        <v>72</v>
      </c>
      <c r="H11" s="403">
        <v>739</v>
      </c>
      <c r="I11" s="403">
        <v>380</v>
      </c>
    </row>
    <row r="12" spans="1:9" x14ac:dyDescent="0.3">
      <c r="A12" s="14" t="s">
        <v>861</v>
      </c>
    </row>
  </sheetData>
  <mergeCells count="2">
    <mergeCell ref="B3:E3"/>
    <mergeCell ref="F3:I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9F56-AC76-4870-8796-3094F86B9DD7}">
  <dimension ref="A1:D12"/>
  <sheetViews>
    <sheetView workbookViewId="0">
      <selection activeCell="I11" sqref="I11"/>
    </sheetView>
  </sheetViews>
  <sheetFormatPr baseColWidth="10" defaultRowHeight="14.4" x14ac:dyDescent="0.3"/>
  <cols>
    <col min="1" max="1" width="39" customWidth="1"/>
    <col min="3" max="3" width="21.77734375" customWidth="1"/>
  </cols>
  <sheetData>
    <row r="1" spans="1:4" ht="19.2" x14ac:dyDescent="0.3">
      <c r="A1" s="65" t="s">
        <v>865</v>
      </c>
      <c r="B1" s="30" t="s">
        <v>866</v>
      </c>
    </row>
    <row r="2" spans="1:4" ht="15" thickBot="1" x14ac:dyDescent="0.35">
      <c r="A2" s="297"/>
    </row>
    <row r="3" spans="1:4" ht="39" customHeight="1" x14ac:dyDescent="0.3">
      <c r="A3" s="66"/>
      <c r="B3" s="69"/>
      <c r="C3" s="446" t="s">
        <v>869</v>
      </c>
      <c r="D3" s="69"/>
    </row>
    <row r="4" spans="1:4" ht="40.200000000000003" thickBot="1" x14ac:dyDescent="0.35">
      <c r="A4" s="399" t="s">
        <v>867</v>
      </c>
      <c r="B4" s="403" t="s">
        <v>868</v>
      </c>
      <c r="C4" s="447"/>
      <c r="D4" s="403" t="s">
        <v>78</v>
      </c>
    </row>
    <row r="5" spans="1:4" ht="27" thickBot="1" x14ac:dyDescent="0.35">
      <c r="A5" s="12" t="s">
        <v>870</v>
      </c>
      <c r="B5" s="13" t="s">
        <v>871</v>
      </c>
      <c r="C5" s="13" t="s">
        <v>872</v>
      </c>
      <c r="D5" s="13" t="s">
        <v>873</v>
      </c>
    </row>
    <row r="6" spans="1:4" ht="27" thickBot="1" x14ac:dyDescent="0.35">
      <c r="A6" s="12" t="s">
        <v>874</v>
      </c>
      <c r="B6" s="13" t="s">
        <v>875</v>
      </c>
      <c r="C6" s="13" t="s">
        <v>876</v>
      </c>
      <c r="D6" s="13" t="s">
        <v>877</v>
      </c>
    </row>
    <row r="7" spans="1:4" ht="27" thickBot="1" x14ac:dyDescent="0.35">
      <c r="A7" s="12" t="s">
        <v>878</v>
      </c>
      <c r="B7" s="13" t="s">
        <v>879</v>
      </c>
      <c r="C7" s="13" t="s">
        <v>880</v>
      </c>
      <c r="D7" s="13" t="s">
        <v>881</v>
      </c>
    </row>
    <row r="8" spans="1:4" ht="27" thickBot="1" x14ac:dyDescent="0.35">
      <c r="A8" s="12" t="s">
        <v>882</v>
      </c>
      <c r="B8" s="13" t="s">
        <v>883</v>
      </c>
      <c r="C8" s="13" t="s">
        <v>884</v>
      </c>
      <c r="D8" s="13" t="s">
        <v>884</v>
      </c>
    </row>
    <row r="9" spans="1:4" ht="27" thickBot="1" x14ac:dyDescent="0.35">
      <c r="A9" s="12" t="s">
        <v>892</v>
      </c>
      <c r="B9" s="13" t="s">
        <v>883</v>
      </c>
      <c r="C9" s="13" t="s">
        <v>885</v>
      </c>
      <c r="D9" s="13" t="s">
        <v>885</v>
      </c>
    </row>
    <row r="10" spans="1:4" ht="27" thickBot="1" x14ac:dyDescent="0.35">
      <c r="A10" s="12" t="s">
        <v>886</v>
      </c>
      <c r="B10" s="13" t="s">
        <v>883</v>
      </c>
      <c r="C10" s="13" t="s">
        <v>887</v>
      </c>
      <c r="D10" s="13" t="s">
        <v>887</v>
      </c>
    </row>
    <row r="11" spans="1:4" ht="27" thickBot="1" x14ac:dyDescent="0.35">
      <c r="A11" s="399" t="s">
        <v>78</v>
      </c>
      <c r="B11" s="403" t="s">
        <v>888</v>
      </c>
      <c r="C11" s="403" t="s">
        <v>889</v>
      </c>
      <c r="D11" s="403" t="s">
        <v>890</v>
      </c>
    </row>
    <row r="12" spans="1:4" x14ac:dyDescent="0.3">
      <c r="A12" s="14" t="s">
        <v>891</v>
      </c>
    </row>
  </sheetData>
  <mergeCells count="1">
    <mergeCell ref="C3:C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1A951-054B-4CFC-BD19-D99ED1D6BC96}">
  <dimension ref="A1:D20"/>
  <sheetViews>
    <sheetView workbookViewId="0">
      <selection sqref="A1:D1048576"/>
    </sheetView>
  </sheetViews>
  <sheetFormatPr baseColWidth="10" defaultRowHeight="14.4" x14ac:dyDescent="0.3"/>
  <cols>
    <col min="1" max="4" width="44.109375" customWidth="1"/>
  </cols>
  <sheetData>
    <row r="1" spans="1:4" ht="19.2" x14ac:dyDescent="0.3">
      <c r="A1" s="1" t="s">
        <v>893</v>
      </c>
      <c r="B1" s="2" t="s">
        <v>894</v>
      </c>
    </row>
    <row r="2" spans="1:4" ht="15" thickBot="1" x14ac:dyDescent="0.35">
      <c r="A2" s="4"/>
    </row>
    <row r="3" spans="1:4" ht="27" thickBot="1" x14ac:dyDescent="0.35">
      <c r="A3" s="396" t="s">
        <v>895</v>
      </c>
      <c r="B3" s="397" t="s">
        <v>691</v>
      </c>
      <c r="C3" s="397" t="s">
        <v>896</v>
      </c>
      <c r="D3" s="397" t="s">
        <v>897</v>
      </c>
    </row>
    <row r="4" spans="1:4" ht="58.8" thickBot="1" x14ac:dyDescent="0.35">
      <c r="A4" s="115"/>
      <c r="B4" s="454" t="s">
        <v>898</v>
      </c>
      <c r="C4" s="456" t="s">
        <v>899</v>
      </c>
      <c r="D4" s="338" t="s">
        <v>900</v>
      </c>
    </row>
    <row r="5" spans="1:4" ht="36" thickBot="1" x14ac:dyDescent="0.35">
      <c r="A5" s="115"/>
      <c r="B5" s="455"/>
      <c r="C5" s="457"/>
      <c r="D5" s="338" t="s">
        <v>901</v>
      </c>
    </row>
    <row r="6" spans="1:4" ht="104.4" thickBot="1" x14ac:dyDescent="0.35">
      <c r="A6" s="448" t="s">
        <v>923</v>
      </c>
      <c r="B6" s="454" t="s">
        <v>902</v>
      </c>
      <c r="C6" s="458">
        <v>585</v>
      </c>
      <c r="D6" s="338" t="s">
        <v>903</v>
      </c>
    </row>
    <row r="7" spans="1:4" ht="46.2" thickBot="1" x14ac:dyDescent="0.35">
      <c r="A7" s="343"/>
      <c r="B7" s="455"/>
      <c r="C7" s="459"/>
      <c r="D7" s="338" t="s">
        <v>924</v>
      </c>
    </row>
    <row r="8" spans="1:4" ht="35.4" thickBot="1" x14ac:dyDescent="0.35">
      <c r="A8" s="344"/>
      <c r="B8" s="338" t="s">
        <v>904</v>
      </c>
      <c r="C8" s="338" t="s">
        <v>905</v>
      </c>
      <c r="D8" s="338" t="s">
        <v>906</v>
      </c>
    </row>
    <row r="9" spans="1:4" ht="15" thickBot="1" x14ac:dyDescent="0.35">
      <c r="A9" s="449"/>
      <c r="B9" s="450"/>
      <c r="C9" s="450"/>
      <c r="D9" s="450"/>
    </row>
    <row r="10" spans="1:4" ht="35.4" x14ac:dyDescent="0.3">
      <c r="A10" s="115"/>
      <c r="B10" s="340" t="s">
        <v>908</v>
      </c>
      <c r="C10" s="357">
        <v>600</v>
      </c>
      <c r="D10" s="460"/>
    </row>
    <row r="11" spans="1:4" ht="15" thickBot="1" x14ac:dyDescent="0.35">
      <c r="A11" s="115"/>
      <c r="B11" s="338" t="s">
        <v>909</v>
      </c>
      <c r="C11" s="358"/>
      <c r="D11" s="461"/>
    </row>
    <row r="12" spans="1:4" ht="35.4" x14ac:dyDescent="0.3">
      <c r="A12" s="451" t="s">
        <v>907</v>
      </c>
      <c r="B12" s="340" t="s">
        <v>910</v>
      </c>
      <c r="C12" s="460"/>
      <c r="D12" s="460"/>
    </row>
    <row r="13" spans="1:4" ht="23.4" thickBot="1" x14ac:dyDescent="0.35">
      <c r="A13" s="343"/>
      <c r="B13" s="338" t="s">
        <v>911</v>
      </c>
      <c r="C13" s="461"/>
      <c r="D13" s="461"/>
    </row>
    <row r="14" spans="1:4" ht="15" thickBot="1" x14ac:dyDescent="0.35">
      <c r="A14" s="344"/>
      <c r="B14" s="338" t="s">
        <v>912</v>
      </c>
      <c r="C14" s="452"/>
      <c r="D14" s="452"/>
    </row>
    <row r="15" spans="1:4" ht="15" thickBot="1" x14ac:dyDescent="0.35">
      <c r="A15" s="449"/>
      <c r="B15" s="450"/>
      <c r="C15" s="450"/>
      <c r="D15" s="450"/>
    </row>
    <row r="16" spans="1:4" ht="36" thickBot="1" x14ac:dyDescent="0.35">
      <c r="A16" s="458" t="s">
        <v>913</v>
      </c>
      <c r="B16" s="338" t="s">
        <v>914</v>
      </c>
      <c r="C16" s="338" t="s">
        <v>915</v>
      </c>
      <c r="D16" s="338" t="s">
        <v>916</v>
      </c>
    </row>
    <row r="17" spans="1:4" ht="35.4" thickBot="1" x14ac:dyDescent="0.35">
      <c r="A17" s="459"/>
      <c r="B17" s="338" t="s">
        <v>917</v>
      </c>
      <c r="C17" s="338">
        <v>360</v>
      </c>
      <c r="D17" s="338" t="s">
        <v>918</v>
      </c>
    </row>
    <row r="18" spans="1:4" ht="15" thickBot="1" x14ac:dyDescent="0.35">
      <c r="A18" s="449"/>
      <c r="B18" s="450"/>
      <c r="C18" s="450"/>
      <c r="D18" s="450"/>
    </row>
    <row r="19" spans="1:4" ht="36" thickBot="1" x14ac:dyDescent="0.35">
      <c r="A19" s="453" t="s">
        <v>919</v>
      </c>
      <c r="B19" s="338" t="s">
        <v>920</v>
      </c>
      <c r="C19" s="338">
        <v>987</v>
      </c>
      <c r="D19" s="338" t="s">
        <v>921</v>
      </c>
    </row>
    <row r="20" spans="1:4" x14ac:dyDescent="0.3">
      <c r="A20" s="14" t="s">
        <v>922</v>
      </c>
    </row>
  </sheetData>
  <mergeCells count="9">
    <mergeCell ref="C12:C13"/>
    <mergeCell ref="D12:D13"/>
    <mergeCell ref="A16:A17"/>
    <mergeCell ref="B4:B5"/>
    <mergeCell ref="C4:C5"/>
    <mergeCell ref="B6:B7"/>
    <mergeCell ref="C6:C7"/>
    <mergeCell ref="C10:C11"/>
    <mergeCell ref="D10:D1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10C9-82B5-4114-BBB5-B85A14005825}">
  <dimension ref="A1:C17"/>
  <sheetViews>
    <sheetView workbookViewId="0">
      <selection activeCell="E11" sqref="E11"/>
    </sheetView>
  </sheetViews>
  <sheetFormatPr baseColWidth="10" defaultRowHeight="14.4" x14ac:dyDescent="0.3"/>
  <cols>
    <col min="1" max="3" width="46.5546875" customWidth="1"/>
  </cols>
  <sheetData>
    <row r="1" spans="1:3" ht="19.2" x14ac:dyDescent="0.3">
      <c r="A1" s="1" t="s">
        <v>925</v>
      </c>
      <c r="B1" s="2" t="s">
        <v>926</v>
      </c>
    </row>
    <row r="2" spans="1:3" x14ac:dyDescent="0.3">
      <c r="A2" s="4"/>
    </row>
    <row r="3" spans="1:3" ht="31.2" x14ac:dyDescent="0.3">
      <c r="A3" s="462" t="s">
        <v>927</v>
      </c>
      <c r="B3" s="462" t="s">
        <v>928</v>
      </c>
      <c r="C3" s="462" t="s">
        <v>929</v>
      </c>
    </row>
    <row r="4" spans="1:3" ht="24" x14ac:dyDescent="0.3">
      <c r="A4" s="110" t="s">
        <v>786</v>
      </c>
      <c r="B4" s="110">
        <v>6440.39</v>
      </c>
      <c r="C4" s="110" t="s">
        <v>930</v>
      </c>
    </row>
    <row r="5" spans="1:3" x14ac:dyDescent="0.3">
      <c r="A5" s="114"/>
      <c r="B5" s="464">
        <v>5752</v>
      </c>
      <c r="C5" s="114"/>
    </row>
    <row r="6" spans="1:3" ht="57" x14ac:dyDescent="0.3">
      <c r="A6" s="110" t="s">
        <v>923</v>
      </c>
      <c r="B6" s="464"/>
      <c r="C6" s="110" t="s">
        <v>931</v>
      </c>
    </row>
    <row r="7" spans="1:3" ht="24" x14ac:dyDescent="0.3">
      <c r="A7" s="110" t="s">
        <v>785</v>
      </c>
      <c r="B7" s="110">
        <v>1031</v>
      </c>
      <c r="C7" s="110" t="s">
        <v>932</v>
      </c>
    </row>
    <row r="8" spans="1:3" ht="48.6" customHeight="1" x14ac:dyDescent="0.3">
      <c r="A8" s="465" t="s">
        <v>933</v>
      </c>
      <c r="B8" s="464">
        <v>1439</v>
      </c>
      <c r="C8" s="114"/>
    </row>
    <row r="9" spans="1:3" ht="22.8" x14ac:dyDescent="0.3">
      <c r="A9" s="465"/>
      <c r="B9" s="464"/>
      <c r="C9" s="110" t="s">
        <v>934</v>
      </c>
    </row>
    <row r="10" spans="1:3" x14ac:dyDescent="0.3">
      <c r="A10" s="114"/>
      <c r="B10" s="464">
        <v>1959.5</v>
      </c>
      <c r="C10" s="114"/>
    </row>
    <row r="11" spans="1:3" ht="60" x14ac:dyDescent="0.3">
      <c r="A11" s="110" t="s">
        <v>935</v>
      </c>
      <c r="B11" s="464"/>
      <c r="C11" s="110" t="s">
        <v>936</v>
      </c>
    </row>
    <row r="12" spans="1:3" x14ac:dyDescent="0.3">
      <c r="A12" s="114"/>
      <c r="B12" s="464">
        <v>130</v>
      </c>
      <c r="C12" s="114"/>
    </row>
    <row r="13" spans="1:3" ht="47.4" x14ac:dyDescent="0.3">
      <c r="A13" s="110" t="s">
        <v>937</v>
      </c>
      <c r="B13" s="464"/>
      <c r="C13" s="110" t="s">
        <v>938</v>
      </c>
    </row>
    <row r="14" spans="1:3" ht="23.4" x14ac:dyDescent="0.3">
      <c r="A14" s="110" t="s">
        <v>939</v>
      </c>
      <c r="B14" s="110">
        <v>1564</v>
      </c>
      <c r="C14" s="110" t="s">
        <v>940</v>
      </c>
    </row>
    <row r="15" spans="1:3" ht="31.2" x14ac:dyDescent="0.3">
      <c r="A15" s="462" t="s">
        <v>78</v>
      </c>
      <c r="B15" s="463">
        <v>18315.89</v>
      </c>
      <c r="C15" s="462" t="s">
        <v>941</v>
      </c>
    </row>
    <row r="16" spans="1:3" x14ac:dyDescent="0.3">
      <c r="A16" s="24"/>
    </row>
    <row r="17" spans="1:1" x14ac:dyDescent="0.3">
      <c r="A17" s="14" t="s">
        <v>922</v>
      </c>
    </row>
  </sheetData>
  <mergeCells count="5">
    <mergeCell ref="B5:B6"/>
    <mergeCell ref="A8:A9"/>
    <mergeCell ref="B8:B9"/>
    <mergeCell ref="B10:B11"/>
    <mergeCell ref="B12:B13"/>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A56-5CD3-4CED-BCA6-7CB171621BBF}">
  <dimension ref="A1:B13"/>
  <sheetViews>
    <sheetView workbookViewId="0">
      <selection sqref="A1:C1048576"/>
    </sheetView>
  </sheetViews>
  <sheetFormatPr baseColWidth="10" defaultRowHeight="14.4" x14ac:dyDescent="0.3"/>
  <cols>
    <col min="1" max="3" width="22.44140625" customWidth="1"/>
  </cols>
  <sheetData>
    <row r="1" spans="1:2" ht="19.2" x14ac:dyDescent="0.3">
      <c r="A1" s="1" t="s">
        <v>942</v>
      </c>
      <c r="B1" s="2" t="s">
        <v>943</v>
      </c>
    </row>
    <row r="2" spans="1:2" ht="15" thickBot="1" x14ac:dyDescent="0.35">
      <c r="A2" s="4"/>
    </row>
    <row r="3" spans="1:2" ht="53.4" thickBot="1" x14ac:dyDescent="0.35">
      <c r="A3" s="396" t="s">
        <v>790</v>
      </c>
      <c r="B3" s="397" t="s">
        <v>944</v>
      </c>
    </row>
    <row r="4" spans="1:2" ht="27" thickBot="1" x14ac:dyDescent="0.35">
      <c r="A4" s="12" t="s">
        <v>945</v>
      </c>
      <c r="B4" s="13">
        <v>556</v>
      </c>
    </row>
    <row r="5" spans="1:2" ht="15" thickBot="1" x14ac:dyDescent="0.35">
      <c r="A5" s="12" t="s">
        <v>818</v>
      </c>
      <c r="B5" s="13">
        <v>24</v>
      </c>
    </row>
    <row r="6" spans="1:2" ht="15" thickBot="1" x14ac:dyDescent="0.35">
      <c r="A6" s="12" t="s">
        <v>813</v>
      </c>
      <c r="B6" s="13">
        <v>57</v>
      </c>
    </row>
    <row r="7" spans="1:2" ht="15" thickBot="1" x14ac:dyDescent="0.35">
      <c r="A7" s="12" t="s">
        <v>821</v>
      </c>
      <c r="B7" s="13">
        <v>42</v>
      </c>
    </row>
    <row r="8" spans="1:2" ht="15" thickBot="1" x14ac:dyDescent="0.35">
      <c r="A8" s="12" t="s">
        <v>825</v>
      </c>
      <c r="B8" s="13">
        <v>28</v>
      </c>
    </row>
    <row r="9" spans="1:2" ht="15" thickBot="1" x14ac:dyDescent="0.35">
      <c r="A9" s="12" t="s">
        <v>832</v>
      </c>
      <c r="B9" s="13">
        <v>21</v>
      </c>
    </row>
    <row r="10" spans="1:2" ht="15" thickBot="1" x14ac:dyDescent="0.35">
      <c r="A10" s="12" t="s">
        <v>829</v>
      </c>
      <c r="B10" s="13">
        <v>17</v>
      </c>
    </row>
    <row r="11" spans="1:2" ht="15" thickBot="1" x14ac:dyDescent="0.35">
      <c r="A11" s="399" t="s">
        <v>78</v>
      </c>
      <c r="B11" s="403">
        <v>745</v>
      </c>
    </row>
    <row r="12" spans="1:2" x14ac:dyDescent="0.3">
      <c r="A12" s="14" t="s">
        <v>946</v>
      </c>
    </row>
    <row r="13" spans="1:2" x14ac:dyDescent="0.3">
      <c r="A13" s="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8353-1504-48B3-8DC4-FB17A9F0EC97}">
  <dimension ref="A1:G14"/>
  <sheetViews>
    <sheetView workbookViewId="0">
      <selection activeCell="C18" sqref="C18"/>
    </sheetView>
  </sheetViews>
  <sheetFormatPr baseColWidth="10" defaultRowHeight="14.4" x14ac:dyDescent="0.3"/>
  <cols>
    <col min="1" max="7" width="31.6640625" customWidth="1"/>
  </cols>
  <sheetData>
    <row r="1" spans="1:7" ht="19.2" x14ac:dyDescent="0.3">
      <c r="A1" s="29" t="s">
        <v>60</v>
      </c>
      <c r="B1" s="30" t="s">
        <v>61</v>
      </c>
    </row>
    <row r="2" spans="1:7" ht="15" thickBot="1" x14ac:dyDescent="0.35">
      <c r="A2" s="31"/>
    </row>
    <row r="3" spans="1:7" ht="40.200000000000003" thickBot="1" x14ac:dyDescent="0.35">
      <c r="A3" s="5" t="s">
        <v>62</v>
      </c>
      <c r="B3" s="7" t="s">
        <v>63</v>
      </c>
      <c r="C3" s="32" t="s">
        <v>64</v>
      </c>
      <c r="D3" s="7" t="s">
        <v>65</v>
      </c>
      <c r="E3" s="33" t="s">
        <v>66</v>
      </c>
      <c r="F3" s="7" t="s">
        <v>67</v>
      </c>
      <c r="G3" s="34" t="s">
        <v>68</v>
      </c>
    </row>
    <row r="4" spans="1:7" ht="27" thickBot="1" x14ac:dyDescent="0.35">
      <c r="A4" s="12">
        <v>0</v>
      </c>
      <c r="B4" s="13" t="s">
        <v>69</v>
      </c>
      <c r="C4" s="35">
        <v>203280.53</v>
      </c>
      <c r="D4" s="36">
        <v>151503.26999999999</v>
      </c>
      <c r="E4" s="36">
        <v>151503.26999999999</v>
      </c>
      <c r="F4" s="36">
        <v>51777.26</v>
      </c>
      <c r="G4" s="37">
        <v>0.74529999999999996</v>
      </c>
    </row>
    <row r="5" spans="1:7" ht="15" thickBot="1" x14ac:dyDescent="0.35">
      <c r="A5" s="12">
        <v>1</v>
      </c>
      <c r="B5" s="13" t="s">
        <v>70</v>
      </c>
      <c r="C5" s="35">
        <v>23208.04</v>
      </c>
      <c r="D5" s="36">
        <v>11885.82</v>
      </c>
      <c r="E5" s="36">
        <v>16860.09</v>
      </c>
      <c r="F5" s="36">
        <v>6347.95</v>
      </c>
      <c r="G5" s="37">
        <v>0.72650000000000003</v>
      </c>
    </row>
    <row r="6" spans="1:7" ht="15" thickBot="1" x14ac:dyDescent="0.35">
      <c r="A6" s="12">
        <v>2</v>
      </c>
      <c r="B6" s="13" t="s">
        <v>71</v>
      </c>
      <c r="C6" s="35">
        <v>5818.67</v>
      </c>
      <c r="D6" s="36">
        <v>3148.41</v>
      </c>
      <c r="E6" s="36">
        <v>4203.8100000000004</v>
      </c>
      <c r="F6" s="36">
        <v>1614.85</v>
      </c>
      <c r="G6" s="37">
        <v>0.72250000000000003</v>
      </c>
    </row>
    <row r="7" spans="1:7" ht="27" thickBot="1" x14ac:dyDescent="0.35">
      <c r="A7" s="12">
        <v>3</v>
      </c>
      <c r="B7" s="13" t="s">
        <v>72</v>
      </c>
      <c r="C7" s="35">
        <v>2062.0100000000002</v>
      </c>
      <c r="D7" s="36">
        <v>481.09</v>
      </c>
      <c r="E7" s="36">
        <v>481.09</v>
      </c>
      <c r="F7" s="36">
        <v>1580.92</v>
      </c>
      <c r="G7" s="37">
        <v>0.23330000000000001</v>
      </c>
    </row>
    <row r="8" spans="1:7" ht="27" thickBot="1" x14ac:dyDescent="0.35">
      <c r="A8" s="12">
        <v>4</v>
      </c>
      <c r="B8" s="13" t="s">
        <v>73</v>
      </c>
      <c r="C8" s="38">
        <v>0.5</v>
      </c>
      <c r="D8" s="13" t="s">
        <v>74</v>
      </c>
      <c r="E8" s="13" t="s">
        <v>74</v>
      </c>
      <c r="F8" s="36">
        <v>0.5</v>
      </c>
      <c r="G8" s="39">
        <v>0</v>
      </c>
    </row>
    <row r="9" spans="1:7" ht="27" thickBot="1" x14ac:dyDescent="0.35">
      <c r="A9" s="12">
        <v>5</v>
      </c>
      <c r="B9" s="13" t="s">
        <v>75</v>
      </c>
      <c r="C9" s="35">
        <v>37694.92</v>
      </c>
      <c r="D9" s="36">
        <v>10960.96</v>
      </c>
      <c r="E9" s="36">
        <v>19463.18</v>
      </c>
      <c r="F9" s="36">
        <v>18231.75</v>
      </c>
      <c r="G9" s="37">
        <v>0.51629999999999998</v>
      </c>
    </row>
    <row r="10" spans="1:7" ht="27" thickBot="1" x14ac:dyDescent="0.35">
      <c r="A10" s="12">
        <v>6</v>
      </c>
      <c r="B10" s="13" t="s">
        <v>76</v>
      </c>
      <c r="C10" s="35">
        <v>53719.48</v>
      </c>
      <c r="D10" s="36">
        <v>36718.04</v>
      </c>
      <c r="E10" s="36">
        <v>36780.5</v>
      </c>
      <c r="F10" s="36">
        <v>16938.990000000002</v>
      </c>
      <c r="G10" s="37">
        <v>0.68469999999999998</v>
      </c>
    </row>
    <row r="11" spans="1:7" ht="15" thickBot="1" x14ac:dyDescent="0.35">
      <c r="A11" s="12">
        <v>8</v>
      </c>
      <c r="B11" s="13" t="s">
        <v>77</v>
      </c>
      <c r="C11" s="35">
        <v>3218.93</v>
      </c>
      <c r="D11" s="36">
        <v>2809.3</v>
      </c>
      <c r="E11" s="36">
        <v>2809.3</v>
      </c>
      <c r="F11" s="36">
        <v>409.63</v>
      </c>
      <c r="G11" s="37">
        <v>0.87270000000000003</v>
      </c>
    </row>
    <row r="12" spans="1:7" ht="15" thickBot="1" x14ac:dyDescent="0.35">
      <c r="A12" s="19" t="s">
        <v>78</v>
      </c>
      <c r="B12" s="40"/>
      <c r="C12" s="41">
        <v>329003.08</v>
      </c>
      <c r="D12" s="42">
        <v>217506.89</v>
      </c>
      <c r="E12" s="42">
        <v>232101.24</v>
      </c>
      <c r="F12" s="42">
        <v>96901.84</v>
      </c>
      <c r="G12" s="43">
        <v>0.70550000000000002</v>
      </c>
    </row>
    <row r="13" spans="1:7" x14ac:dyDescent="0.3">
      <c r="A13" s="24"/>
    </row>
    <row r="14" spans="1:7" x14ac:dyDescent="0.3">
      <c r="A14" s="14" t="s">
        <v>47</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ACD20-DBF3-46C2-9208-D33F37396490}">
  <dimension ref="A1:G56"/>
  <sheetViews>
    <sheetView workbookViewId="0">
      <selection activeCell="A8" sqref="A8"/>
    </sheetView>
  </sheetViews>
  <sheetFormatPr baseColWidth="10" defaultRowHeight="14.4" x14ac:dyDescent="0.3"/>
  <cols>
    <col min="1" max="7" width="23.88671875" customWidth="1"/>
  </cols>
  <sheetData>
    <row r="1" spans="1:7" ht="19.2" x14ac:dyDescent="0.3">
      <c r="A1" s="1" t="s">
        <v>947</v>
      </c>
      <c r="B1" s="2" t="s">
        <v>948</v>
      </c>
    </row>
    <row r="2" spans="1:7" x14ac:dyDescent="0.3">
      <c r="A2" s="4"/>
    </row>
    <row r="3" spans="1:7" ht="15" thickBot="1" x14ac:dyDescent="0.35">
      <c r="A3" s="4"/>
    </row>
    <row r="4" spans="1:7" ht="15" thickBot="1" x14ac:dyDescent="0.35">
      <c r="A4" s="466" t="s">
        <v>949</v>
      </c>
      <c r="B4" s="411" t="s">
        <v>950</v>
      </c>
      <c r="C4" s="411">
        <v>2021</v>
      </c>
      <c r="D4" s="411">
        <v>2022</v>
      </c>
      <c r="E4" s="411">
        <v>2023</v>
      </c>
      <c r="F4" s="411">
        <v>2024</v>
      </c>
      <c r="G4" s="411">
        <v>2025</v>
      </c>
    </row>
    <row r="5" spans="1:7" x14ac:dyDescent="0.3">
      <c r="A5" s="115"/>
      <c r="B5" s="116"/>
      <c r="C5" s="116"/>
      <c r="D5" s="116"/>
      <c r="E5" s="116"/>
      <c r="F5" s="116"/>
      <c r="G5" s="116"/>
    </row>
    <row r="6" spans="1:7" ht="15" thickBot="1" x14ac:dyDescent="0.35">
      <c r="A6" s="115"/>
      <c r="B6" s="192" t="s">
        <v>951</v>
      </c>
      <c r="C6" s="192">
        <v>32</v>
      </c>
      <c r="D6" s="192">
        <v>28</v>
      </c>
      <c r="E6" s="192">
        <v>23</v>
      </c>
      <c r="F6" s="192">
        <v>12</v>
      </c>
      <c r="G6" s="192">
        <v>22</v>
      </c>
    </row>
    <row r="7" spans="1:7" ht="36.6" thickBot="1" x14ac:dyDescent="0.35">
      <c r="A7" s="111" t="s">
        <v>984</v>
      </c>
      <c r="B7" s="192" t="s">
        <v>952</v>
      </c>
      <c r="C7" s="192">
        <v>8</v>
      </c>
      <c r="D7" s="192">
        <v>1</v>
      </c>
      <c r="E7" s="192">
        <v>3</v>
      </c>
      <c r="F7" s="192">
        <v>2</v>
      </c>
      <c r="G7" s="192">
        <v>0</v>
      </c>
    </row>
    <row r="8" spans="1:7" ht="15" thickBot="1" x14ac:dyDescent="0.35">
      <c r="A8" s="343"/>
      <c r="B8" s="192" t="s">
        <v>953</v>
      </c>
      <c r="C8" s="192">
        <v>0</v>
      </c>
      <c r="D8" s="192">
        <v>1</v>
      </c>
      <c r="E8" s="192">
        <v>0</v>
      </c>
      <c r="F8" s="192">
        <v>0</v>
      </c>
      <c r="G8" s="192">
        <v>0</v>
      </c>
    </row>
    <row r="9" spans="1:7" ht="15" thickBot="1" x14ac:dyDescent="0.35">
      <c r="A9" s="344"/>
      <c r="B9" s="192" t="s">
        <v>78</v>
      </c>
      <c r="C9" s="192">
        <v>40</v>
      </c>
      <c r="D9" s="192">
        <v>30</v>
      </c>
      <c r="E9" s="192">
        <v>26</v>
      </c>
      <c r="F9" s="192">
        <v>14</v>
      </c>
      <c r="G9" s="192">
        <v>22</v>
      </c>
    </row>
    <row r="10" spans="1:7" ht="15" thickBot="1" x14ac:dyDescent="0.35">
      <c r="A10" s="115"/>
      <c r="B10" s="192" t="s">
        <v>951</v>
      </c>
      <c r="C10" s="192">
        <v>39</v>
      </c>
      <c r="D10" s="192">
        <v>34</v>
      </c>
      <c r="E10" s="192">
        <v>25</v>
      </c>
      <c r="F10" s="192">
        <v>13</v>
      </c>
      <c r="G10" s="192">
        <v>22</v>
      </c>
    </row>
    <row r="11" spans="1:7" ht="48.6" thickBot="1" x14ac:dyDescent="0.35">
      <c r="A11" s="111" t="s">
        <v>954</v>
      </c>
      <c r="B11" s="192" t="s">
        <v>952</v>
      </c>
      <c r="C11" s="192">
        <v>4</v>
      </c>
      <c r="D11" s="192">
        <v>19</v>
      </c>
      <c r="E11" s="192">
        <v>3</v>
      </c>
      <c r="F11" s="192">
        <v>2</v>
      </c>
      <c r="G11" s="192">
        <v>0</v>
      </c>
    </row>
    <row r="12" spans="1:7" ht="15" thickBot="1" x14ac:dyDescent="0.35">
      <c r="A12" s="343"/>
      <c r="B12" s="192" t="s">
        <v>953</v>
      </c>
      <c r="C12" s="192">
        <v>0</v>
      </c>
      <c r="D12" s="192">
        <v>1</v>
      </c>
      <c r="E12" s="192" t="s">
        <v>641</v>
      </c>
      <c r="F12" s="192">
        <v>0</v>
      </c>
      <c r="G12" s="192">
        <v>0</v>
      </c>
    </row>
    <row r="13" spans="1:7" ht="15" thickBot="1" x14ac:dyDescent="0.35">
      <c r="A13" s="344"/>
      <c r="B13" s="192" t="s">
        <v>78</v>
      </c>
      <c r="C13" s="192">
        <v>43</v>
      </c>
      <c r="D13" s="192">
        <v>54</v>
      </c>
      <c r="E13" s="192">
        <v>28</v>
      </c>
      <c r="F13" s="192">
        <v>15</v>
      </c>
      <c r="G13" s="192">
        <v>22</v>
      </c>
    </row>
    <row r="14" spans="1:7" ht="15" thickBot="1" x14ac:dyDescent="0.35">
      <c r="A14" s="115"/>
      <c r="B14" s="192" t="s">
        <v>951</v>
      </c>
      <c r="C14" s="192">
        <v>13</v>
      </c>
      <c r="D14" s="192">
        <v>13</v>
      </c>
      <c r="E14" s="192">
        <v>17</v>
      </c>
      <c r="F14" s="192">
        <v>15</v>
      </c>
      <c r="G14" s="192">
        <v>25</v>
      </c>
    </row>
    <row r="15" spans="1:7" ht="72.599999999999994" thickBot="1" x14ac:dyDescent="0.35">
      <c r="A15" s="111" t="s">
        <v>955</v>
      </c>
      <c r="B15" s="192" t="s">
        <v>952</v>
      </c>
      <c r="C15" s="192">
        <v>1</v>
      </c>
      <c r="D15" s="192">
        <v>5</v>
      </c>
      <c r="E15" s="192">
        <v>0</v>
      </c>
      <c r="F15" s="192">
        <v>1</v>
      </c>
      <c r="G15" s="192">
        <v>5</v>
      </c>
    </row>
    <row r="16" spans="1:7" ht="19.8" customHeight="1" x14ac:dyDescent="0.3">
      <c r="A16" s="343"/>
      <c r="B16" s="420" t="s">
        <v>956</v>
      </c>
      <c r="C16" s="116"/>
      <c r="D16" s="116"/>
      <c r="E16" s="116"/>
      <c r="F16" s="116"/>
      <c r="G16" s="116"/>
    </row>
    <row r="17" spans="1:7" ht="15" thickBot="1" x14ac:dyDescent="0.35">
      <c r="A17" s="343"/>
      <c r="B17" s="422"/>
      <c r="C17" s="192">
        <v>0</v>
      </c>
      <c r="D17" s="192">
        <v>0</v>
      </c>
      <c r="E17" s="192">
        <v>0</v>
      </c>
      <c r="F17" s="192">
        <v>0</v>
      </c>
      <c r="G17" s="192">
        <v>1</v>
      </c>
    </row>
    <row r="18" spans="1:7" ht="15" thickBot="1" x14ac:dyDescent="0.35">
      <c r="A18" s="344"/>
      <c r="B18" s="192" t="s">
        <v>78</v>
      </c>
      <c r="C18" s="192">
        <v>14</v>
      </c>
      <c r="D18" s="192">
        <v>18</v>
      </c>
      <c r="E18" s="192">
        <v>17</v>
      </c>
      <c r="F18" s="192">
        <v>16</v>
      </c>
      <c r="G18" s="192">
        <v>31</v>
      </c>
    </row>
    <row r="19" spans="1:7" ht="15" thickBot="1" x14ac:dyDescent="0.35">
      <c r="A19" s="115"/>
      <c r="B19" s="192" t="s">
        <v>951</v>
      </c>
      <c r="C19" s="192">
        <v>194</v>
      </c>
      <c r="D19" s="192">
        <v>122</v>
      </c>
      <c r="E19" s="192">
        <v>104</v>
      </c>
      <c r="F19" s="192">
        <v>120</v>
      </c>
      <c r="G19" s="192">
        <v>126</v>
      </c>
    </row>
    <row r="20" spans="1:7" ht="15" thickBot="1" x14ac:dyDescent="0.35">
      <c r="A20" s="115"/>
      <c r="B20" s="192" t="s">
        <v>952</v>
      </c>
      <c r="C20" s="192">
        <v>13</v>
      </c>
      <c r="D20" s="192">
        <v>10</v>
      </c>
      <c r="E20" s="192">
        <v>4</v>
      </c>
      <c r="F20" s="192">
        <v>3</v>
      </c>
      <c r="G20" s="192">
        <v>6</v>
      </c>
    </row>
    <row r="21" spans="1:7" x14ac:dyDescent="0.3">
      <c r="A21" s="115"/>
      <c r="B21" s="420" t="s">
        <v>956</v>
      </c>
      <c r="C21" s="116"/>
      <c r="D21" s="116"/>
      <c r="E21" s="116"/>
      <c r="F21" s="116"/>
      <c r="G21" s="116"/>
    </row>
    <row r="22" spans="1:7" ht="36.6" thickBot="1" x14ac:dyDescent="0.35">
      <c r="A22" s="111" t="s">
        <v>957</v>
      </c>
      <c r="B22" s="422"/>
      <c r="C22" s="192">
        <v>2</v>
      </c>
      <c r="D22" s="192">
        <v>0</v>
      </c>
      <c r="E22" s="192">
        <v>3</v>
      </c>
      <c r="F22" s="192">
        <v>3</v>
      </c>
      <c r="G22" s="192">
        <v>3</v>
      </c>
    </row>
    <row r="23" spans="1:7" ht="15" thickBot="1" x14ac:dyDescent="0.35">
      <c r="A23" s="344"/>
      <c r="B23" s="192" t="s">
        <v>78</v>
      </c>
      <c r="C23" s="192">
        <v>209</v>
      </c>
      <c r="D23" s="192">
        <v>132</v>
      </c>
      <c r="E23" s="192">
        <v>132</v>
      </c>
      <c r="F23" s="192">
        <v>126</v>
      </c>
      <c r="G23" s="192">
        <v>135</v>
      </c>
    </row>
    <row r="24" spans="1:7" ht="23.4" thickBot="1" x14ac:dyDescent="0.35">
      <c r="A24" s="468" t="s">
        <v>958</v>
      </c>
      <c r="B24" s="192" t="s">
        <v>959</v>
      </c>
      <c r="C24" s="192" t="s">
        <v>960</v>
      </c>
      <c r="D24" s="192" t="s">
        <v>961</v>
      </c>
      <c r="E24" s="192" t="s">
        <v>962</v>
      </c>
      <c r="F24" s="192" t="s">
        <v>963</v>
      </c>
      <c r="G24" s="192" t="s">
        <v>964</v>
      </c>
    </row>
    <row r="25" spans="1:7" x14ac:dyDescent="0.3">
      <c r="A25" s="467"/>
      <c r="B25" s="116"/>
      <c r="C25" s="116"/>
      <c r="D25" s="116"/>
      <c r="E25" s="116"/>
      <c r="F25" s="116"/>
      <c r="G25" s="116"/>
    </row>
    <row r="26" spans="1:7" ht="23.4" thickBot="1" x14ac:dyDescent="0.35">
      <c r="A26" s="469"/>
      <c r="B26" s="192" t="s">
        <v>965</v>
      </c>
      <c r="C26" s="192" t="s">
        <v>966</v>
      </c>
      <c r="D26" s="192" t="s">
        <v>967</v>
      </c>
      <c r="E26" s="192" t="s">
        <v>968</v>
      </c>
      <c r="F26" s="192" t="s">
        <v>969</v>
      </c>
      <c r="G26" s="192" t="s">
        <v>970</v>
      </c>
    </row>
    <row r="27" spans="1:7" ht="28.2" customHeight="1" x14ac:dyDescent="0.3">
      <c r="A27" s="420" t="s">
        <v>971</v>
      </c>
      <c r="B27" s="470"/>
      <c r="C27" s="470"/>
      <c r="D27" s="470"/>
      <c r="E27" s="470"/>
      <c r="F27" s="470"/>
      <c r="G27" s="470"/>
    </row>
    <row r="28" spans="1:7" x14ac:dyDescent="0.3">
      <c r="A28" s="421"/>
      <c r="B28" s="471"/>
      <c r="C28" s="471"/>
      <c r="D28" s="471"/>
      <c r="E28" s="471"/>
      <c r="F28" s="471"/>
      <c r="G28" s="471"/>
    </row>
    <row r="29" spans="1:7" x14ac:dyDescent="0.3">
      <c r="A29" s="421"/>
      <c r="B29" s="471"/>
      <c r="C29" s="471"/>
      <c r="D29" s="471"/>
      <c r="E29" s="471"/>
      <c r="F29" s="471"/>
      <c r="G29" s="471"/>
    </row>
    <row r="30" spans="1:7" ht="15" thickBot="1" x14ac:dyDescent="0.35">
      <c r="A30" s="422"/>
      <c r="B30" s="192" t="s">
        <v>972</v>
      </c>
      <c r="C30" s="192">
        <v>0</v>
      </c>
      <c r="D30" s="192">
        <v>18</v>
      </c>
      <c r="E30" s="192">
        <v>42</v>
      </c>
      <c r="F30" s="192">
        <v>30</v>
      </c>
      <c r="G30" s="192">
        <v>42</v>
      </c>
    </row>
    <row r="31" spans="1:7" x14ac:dyDescent="0.3">
      <c r="A31" s="472" t="s">
        <v>973</v>
      </c>
      <c r="B31" s="471"/>
      <c r="C31" s="471"/>
      <c r="D31" s="471"/>
      <c r="E31" s="471"/>
      <c r="F31" s="471"/>
      <c r="G31" s="471"/>
    </row>
    <row r="32" spans="1:7" ht="24.6" thickBot="1" x14ac:dyDescent="0.35">
      <c r="A32" s="473" t="s">
        <v>974</v>
      </c>
      <c r="B32" s="192" t="s">
        <v>972</v>
      </c>
      <c r="C32" s="192">
        <v>2</v>
      </c>
      <c r="D32" s="192">
        <v>52</v>
      </c>
      <c r="E32" s="192">
        <v>91</v>
      </c>
      <c r="F32" s="192">
        <v>127</v>
      </c>
      <c r="G32" s="192">
        <v>153</v>
      </c>
    </row>
    <row r="33" spans="1:7" ht="21" customHeight="1" x14ac:dyDescent="0.3">
      <c r="A33" s="420" t="s">
        <v>975</v>
      </c>
      <c r="B33" s="471"/>
      <c r="C33" s="471"/>
      <c r="D33" s="471"/>
      <c r="E33" s="471"/>
      <c r="F33" s="471"/>
      <c r="G33" s="471"/>
    </row>
    <row r="34" spans="1:7" ht="15" thickBot="1" x14ac:dyDescent="0.35">
      <c r="A34" s="422"/>
      <c r="B34" s="192" t="s">
        <v>972</v>
      </c>
      <c r="C34" s="192">
        <v>70</v>
      </c>
      <c r="D34" s="192">
        <v>115</v>
      </c>
      <c r="E34" s="192">
        <v>277</v>
      </c>
      <c r="F34" s="192">
        <v>138</v>
      </c>
      <c r="G34" s="192">
        <v>106</v>
      </c>
    </row>
    <row r="35" spans="1:7" x14ac:dyDescent="0.3">
      <c r="A35" s="474"/>
      <c r="B35" s="471"/>
      <c r="C35" s="471"/>
      <c r="D35" s="471"/>
      <c r="E35" s="471"/>
      <c r="F35" s="471"/>
      <c r="G35" s="471"/>
    </row>
    <row r="36" spans="1:7" ht="47.4" x14ac:dyDescent="0.3">
      <c r="A36" s="111" t="s">
        <v>976</v>
      </c>
      <c r="B36" s="471"/>
      <c r="C36" s="471"/>
      <c r="D36" s="471"/>
      <c r="E36" s="471"/>
      <c r="F36" s="471"/>
      <c r="G36" s="471"/>
    </row>
    <row r="37" spans="1:7" x14ac:dyDescent="0.3">
      <c r="A37" s="343"/>
      <c r="B37" s="415" t="s">
        <v>972</v>
      </c>
      <c r="C37" s="415">
        <v>19</v>
      </c>
      <c r="D37" s="415">
        <v>79</v>
      </c>
      <c r="E37" s="415">
        <v>92</v>
      </c>
      <c r="F37" s="415">
        <v>103</v>
      </c>
      <c r="G37" s="471"/>
    </row>
    <row r="38" spans="1:7" x14ac:dyDescent="0.3">
      <c r="A38" s="343"/>
      <c r="B38" s="413"/>
      <c r="C38" s="413"/>
      <c r="D38" s="413"/>
      <c r="E38" s="413"/>
      <c r="F38" s="413"/>
      <c r="G38" s="471"/>
    </row>
    <row r="39" spans="1:7" ht="15" thickBot="1" x14ac:dyDescent="0.35">
      <c r="A39" s="344"/>
      <c r="B39" s="414"/>
      <c r="C39" s="414"/>
      <c r="D39" s="414"/>
      <c r="E39" s="414"/>
      <c r="F39" s="414"/>
      <c r="G39" s="192">
        <v>97</v>
      </c>
    </row>
    <row r="40" spans="1:7" x14ac:dyDescent="0.3">
      <c r="A40" s="474"/>
      <c r="B40" s="471"/>
      <c r="C40" s="471"/>
      <c r="D40" s="471"/>
      <c r="E40" s="471"/>
      <c r="F40" s="471"/>
      <c r="G40" s="471"/>
    </row>
    <row r="41" spans="1:7" ht="36" x14ac:dyDescent="0.3">
      <c r="A41" s="111" t="s">
        <v>983</v>
      </c>
      <c r="B41" s="471"/>
      <c r="C41" s="471"/>
      <c r="D41" s="471"/>
      <c r="E41" s="471"/>
      <c r="F41" s="471"/>
      <c r="G41" s="471"/>
    </row>
    <row r="42" spans="1:7" x14ac:dyDescent="0.3">
      <c r="A42" s="343"/>
      <c r="B42" s="471"/>
      <c r="C42" s="471"/>
      <c r="D42" s="471"/>
      <c r="E42" s="471"/>
      <c r="F42" s="471"/>
      <c r="G42" s="471"/>
    </row>
    <row r="43" spans="1:7" x14ac:dyDescent="0.3">
      <c r="A43" s="343"/>
      <c r="B43" s="471"/>
      <c r="C43" s="471"/>
      <c r="D43" s="471"/>
      <c r="E43" s="471"/>
      <c r="F43" s="471"/>
      <c r="G43" s="471"/>
    </row>
    <row r="44" spans="1:7" ht="15" thickBot="1" x14ac:dyDescent="0.35">
      <c r="A44" s="344"/>
      <c r="B44" s="192" t="s">
        <v>972</v>
      </c>
      <c r="C44" s="192">
        <v>309</v>
      </c>
      <c r="D44" s="192">
        <v>296</v>
      </c>
      <c r="E44" s="192">
        <v>233</v>
      </c>
      <c r="F44" s="192">
        <v>208</v>
      </c>
      <c r="G44" s="192">
        <v>206</v>
      </c>
    </row>
    <row r="45" spans="1:7" x14ac:dyDescent="0.3">
      <c r="A45" s="420" t="s">
        <v>977</v>
      </c>
      <c r="B45" s="471"/>
      <c r="C45" s="471"/>
      <c r="D45" s="471"/>
      <c r="E45" s="471"/>
      <c r="F45" s="471"/>
      <c r="G45" s="471"/>
    </row>
    <row r="46" spans="1:7" x14ac:dyDescent="0.3">
      <c r="A46" s="421"/>
      <c r="B46" s="471"/>
      <c r="C46" s="471"/>
      <c r="D46" s="471"/>
      <c r="E46" s="471"/>
      <c r="F46" s="471"/>
      <c r="G46" s="471"/>
    </row>
    <row r="47" spans="1:7" x14ac:dyDescent="0.3">
      <c r="A47" s="421"/>
      <c r="B47" s="471"/>
      <c r="C47" s="471"/>
      <c r="D47" s="471"/>
      <c r="E47" s="471"/>
      <c r="F47" s="471"/>
      <c r="G47" s="471"/>
    </row>
    <row r="48" spans="1:7" x14ac:dyDescent="0.3">
      <c r="A48" s="421"/>
      <c r="B48" s="471"/>
      <c r="C48" s="471"/>
      <c r="D48" s="471"/>
      <c r="E48" s="471"/>
      <c r="F48" s="471"/>
      <c r="G48" s="471"/>
    </row>
    <row r="49" spans="1:7" x14ac:dyDescent="0.3">
      <c r="A49" s="421"/>
      <c r="B49" s="415" t="s">
        <v>972</v>
      </c>
      <c r="C49" s="415">
        <v>14</v>
      </c>
      <c r="D49" s="415">
        <v>56</v>
      </c>
      <c r="E49" s="415">
        <v>39</v>
      </c>
      <c r="F49" s="415">
        <v>51</v>
      </c>
      <c r="G49" s="471"/>
    </row>
    <row r="50" spans="1:7" ht="15" thickBot="1" x14ac:dyDescent="0.35">
      <c r="A50" s="422"/>
      <c r="B50" s="414"/>
      <c r="C50" s="414"/>
      <c r="D50" s="414"/>
      <c r="E50" s="414"/>
      <c r="F50" s="414"/>
      <c r="G50" s="192">
        <v>44</v>
      </c>
    </row>
    <row r="51" spans="1:7" x14ac:dyDescent="0.3">
      <c r="A51" s="14" t="s">
        <v>978</v>
      </c>
    </row>
    <row r="52" spans="1:7" x14ac:dyDescent="0.3">
      <c r="A52" s="14" t="s">
        <v>979</v>
      </c>
    </row>
    <row r="53" spans="1:7" x14ac:dyDescent="0.3">
      <c r="A53" s="14" t="s">
        <v>980</v>
      </c>
    </row>
    <row r="54" spans="1:7" x14ac:dyDescent="0.3">
      <c r="A54" s="14" t="s">
        <v>981</v>
      </c>
    </row>
    <row r="55" spans="1:7" x14ac:dyDescent="0.3">
      <c r="A55" s="23"/>
    </row>
    <row r="56" spans="1:7" x14ac:dyDescent="0.3">
      <c r="A56" s="14" t="s">
        <v>982</v>
      </c>
    </row>
  </sheetData>
  <mergeCells count="6">
    <mergeCell ref="B16:B17"/>
    <mergeCell ref="B21:B22"/>
    <mergeCell ref="A24:A26"/>
    <mergeCell ref="A27:A30"/>
    <mergeCell ref="A33:A34"/>
    <mergeCell ref="A45:A5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C292-8712-4BF4-9C74-90953B0206C9}">
  <dimension ref="A1:B11"/>
  <sheetViews>
    <sheetView workbookViewId="0">
      <selection activeCell="K21" sqref="K21"/>
    </sheetView>
  </sheetViews>
  <sheetFormatPr baseColWidth="10" defaultRowHeight="14.4" x14ac:dyDescent="0.3"/>
  <cols>
    <col min="1" max="1" width="29.77734375" customWidth="1"/>
  </cols>
  <sheetData>
    <row r="1" spans="1:2" ht="19.2" x14ac:dyDescent="0.3">
      <c r="A1" s="1" t="s">
        <v>985</v>
      </c>
      <c r="B1" s="2" t="s">
        <v>948</v>
      </c>
    </row>
    <row r="2" spans="1:2" ht="15" thickBot="1" x14ac:dyDescent="0.35">
      <c r="A2" s="4"/>
    </row>
    <row r="3" spans="1:2" x14ac:dyDescent="0.3">
      <c r="A3" s="66"/>
      <c r="B3" s="69"/>
    </row>
    <row r="4" spans="1:2" ht="27" thickBot="1" x14ac:dyDescent="0.35">
      <c r="A4" s="399" t="s">
        <v>986</v>
      </c>
      <c r="B4" s="403" t="s">
        <v>987</v>
      </c>
    </row>
    <row r="5" spans="1:2" ht="15" thickBot="1" x14ac:dyDescent="0.35">
      <c r="A5" s="12" t="s">
        <v>988</v>
      </c>
      <c r="B5" s="13">
        <v>17</v>
      </c>
    </row>
    <row r="6" spans="1:2" ht="15" thickBot="1" x14ac:dyDescent="0.35">
      <c r="A6" s="12" t="s">
        <v>989</v>
      </c>
      <c r="B6" s="13">
        <v>4</v>
      </c>
    </row>
    <row r="7" spans="1:2" ht="15" thickBot="1" x14ac:dyDescent="0.35">
      <c r="A7" s="12" t="s">
        <v>990</v>
      </c>
      <c r="B7" s="13">
        <v>7</v>
      </c>
    </row>
    <row r="8" spans="1:2" ht="15" thickBot="1" x14ac:dyDescent="0.35">
      <c r="A8" s="12" t="s">
        <v>991</v>
      </c>
      <c r="B8" s="13">
        <v>6</v>
      </c>
    </row>
    <row r="9" spans="1:2" ht="15" thickBot="1" x14ac:dyDescent="0.35">
      <c r="A9" s="399" t="s">
        <v>78</v>
      </c>
      <c r="B9" s="403">
        <v>34</v>
      </c>
    </row>
    <row r="10" spans="1:2" x14ac:dyDescent="0.3">
      <c r="A10" s="14" t="s">
        <v>992</v>
      </c>
    </row>
    <row r="11" spans="1:2" x14ac:dyDescent="0.3">
      <c r="A11" s="6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AD84-77D9-46DD-B4DD-1FEE11E137FA}">
  <dimension ref="A1:C13"/>
  <sheetViews>
    <sheetView workbookViewId="0">
      <selection activeCell="J7" sqref="J7"/>
    </sheetView>
  </sheetViews>
  <sheetFormatPr baseColWidth="10" defaultRowHeight="14.4" x14ac:dyDescent="0.3"/>
  <cols>
    <col min="1" max="3" width="26.44140625" customWidth="1"/>
  </cols>
  <sheetData>
    <row r="1" spans="1:3" ht="19.2" x14ac:dyDescent="0.3">
      <c r="A1" s="1" t="s">
        <v>993</v>
      </c>
      <c r="B1" s="2" t="s">
        <v>994</v>
      </c>
    </row>
    <row r="2" spans="1:3" ht="15" thickBot="1" x14ac:dyDescent="0.35">
      <c r="A2" s="4"/>
    </row>
    <row r="3" spans="1:3" ht="27" thickBot="1" x14ac:dyDescent="0.35">
      <c r="A3" s="396" t="s">
        <v>778</v>
      </c>
      <c r="B3" s="397" t="s">
        <v>995</v>
      </c>
      <c r="C3" s="397" t="s">
        <v>996</v>
      </c>
    </row>
    <row r="4" spans="1:3" ht="131.4" customHeight="1" x14ac:dyDescent="0.3">
      <c r="A4" s="475"/>
      <c r="B4" s="235"/>
      <c r="C4" s="476" t="s">
        <v>997</v>
      </c>
    </row>
    <row r="5" spans="1:3" ht="27" thickBot="1" x14ac:dyDescent="0.35">
      <c r="A5" s="12" t="s">
        <v>874</v>
      </c>
      <c r="B5" s="13">
        <v>600138</v>
      </c>
      <c r="C5" s="477"/>
    </row>
    <row r="6" spans="1:3" ht="79.8" thickBot="1" x14ac:dyDescent="0.35">
      <c r="A6" s="12" t="s">
        <v>874</v>
      </c>
      <c r="B6" s="13">
        <v>600137</v>
      </c>
      <c r="C6" s="13" t="s">
        <v>998</v>
      </c>
    </row>
    <row r="7" spans="1:3" ht="52.8" x14ac:dyDescent="0.3">
      <c r="A7" s="74" t="s">
        <v>999</v>
      </c>
      <c r="B7" s="235"/>
      <c r="C7" s="235"/>
    </row>
    <row r="8" spans="1:3" ht="39.6" x14ac:dyDescent="0.3">
      <c r="A8" s="74" t="s">
        <v>1000</v>
      </c>
      <c r="B8" s="235"/>
      <c r="C8" s="235"/>
    </row>
    <row r="9" spans="1:3" ht="79.8" thickBot="1" x14ac:dyDescent="0.35">
      <c r="A9" s="344"/>
      <c r="B9" s="13">
        <v>800001</v>
      </c>
      <c r="C9" s="13" t="s">
        <v>1001</v>
      </c>
    </row>
    <row r="10" spans="1:3" ht="79.8" thickBot="1" x14ac:dyDescent="0.35">
      <c r="A10" s="12" t="s">
        <v>886</v>
      </c>
      <c r="B10" s="13">
        <v>600601</v>
      </c>
      <c r="C10" s="13" t="s">
        <v>1002</v>
      </c>
    </row>
    <row r="11" spans="1:3" ht="92.4" x14ac:dyDescent="0.3">
      <c r="A11" s="79" t="s">
        <v>1003</v>
      </c>
      <c r="B11" s="79" t="s">
        <v>1004</v>
      </c>
      <c r="C11" s="75" t="s">
        <v>1005</v>
      </c>
    </row>
    <row r="12" spans="1:3" ht="27" thickBot="1" x14ac:dyDescent="0.35">
      <c r="A12" s="80"/>
      <c r="B12" s="80"/>
      <c r="C12" s="13" t="s">
        <v>1006</v>
      </c>
    </row>
    <row r="13" spans="1:3" x14ac:dyDescent="0.3">
      <c r="A13" s="14" t="s">
        <v>1007</v>
      </c>
    </row>
  </sheetData>
  <mergeCells count="3">
    <mergeCell ref="C4:C5"/>
    <mergeCell ref="A11:A12"/>
    <mergeCell ref="B11:B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43A5-3087-4065-A264-F97C2635D644}">
  <dimension ref="A1:H8"/>
  <sheetViews>
    <sheetView workbookViewId="0">
      <selection activeCell="J17" sqref="J17"/>
    </sheetView>
  </sheetViews>
  <sheetFormatPr baseColWidth="10" defaultRowHeight="14.4" x14ac:dyDescent="0.3"/>
  <sheetData>
    <row r="1" spans="1:8" ht="19.2" x14ac:dyDescent="0.3">
      <c r="A1" s="65" t="s">
        <v>1008</v>
      </c>
      <c r="B1" s="2" t="s">
        <v>1009</v>
      </c>
    </row>
    <row r="2" spans="1:8" ht="15" thickBot="1" x14ac:dyDescent="0.35">
      <c r="A2" s="4"/>
    </row>
    <row r="3" spans="1:8" ht="25.8" customHeight="1" x14ac:dyDescent="0.3">
      <c r="A3" s="66"/>
      <c r="B3" s="480" t="s">
        <v>1010</v>
      </c>
      <c r="C3" s="482" t="s">
        <v>1011</v>
      </c>
      <c r="D3" s="484" t="s">
        <v>1012</v>
      </c>
      <c r="E3" s="480" t="s">
        <v>1013</v>
      </c>
      <c r="F3" s="478" t="s">
        <v>1014</v>
      </c>
      <c r="G3" s="486" t="s">
        <v>1015</v>
      </c>
      <c r="H3" s="488" t="s">
        <v>1016</v>
      </c>
    </row>
    <row r="4" spans="1:8" ht="27" thickBot="1" x14ac:dyDescent="0.35">
      <c r="A4" s="399" t="s">
        <v>790</v>
      </c>
      <c r="B4" s="481"/>
      <c r="C4" s="483"/>
      <c r="D4" s="485"/>
      <c r="E4" s="481"/>
      <c r="F4" s="479" t="s">
        <v>827</v>
      </c>
      <c r="G4" s="487"/>
      <c r="H4" s="489"/>
    </row>
    <row r="5" spans="1:8" ht="27" thickBot="1" x14ac:dyDescent="0.35">
      <c r="A5" s="12" t="s">
        <v>1017</v>
      </c>
      <c r="B5" s="13">
        <v>8</v>
      </c>
      <c r="C5" s="13">
        <v>4</v>
      </c>
      <c r="D5" s="13">
        <v>6</v>
      </c>
      <c r="E5" s="13">
        <v>9</v>
      </c>
      <c r="F5" s="13">
        <v>4</v>
      </c>
      <c r="G5" s="13">
        <v>3</v>
      </c>
      <c r="H5" s="13">
        <v>2</v>
      </c>
    </row>
    <row r="6" spans="1:8" x14ac:dyDescent="0.3">
      <c r="A6" s="490" t="s">
        <v>1018</v>
      </c>
      <c r="B6" s="235"/>
      <c r="C6" s="235"/>
      <c r="D6" s="235"/>
      <c r="E6" s="235"/>
      <c r="F6" s="235"/>
      <c r="G6" s="235"/>
      <c r="H6" s="235"/>
    </row>
    <row r="7" spans="1:8" ht="15" thickBot="1" x14ac:dyDescent="0.35">
      <c r="A7" s="491"/>
      <c r="B7" s="13">
        <v>20</v>
      </c>
      <c r="C7" s="13">
        <v>11</v>
      </c>
      <c r="D7" s="13">
        <v>16</v>
      </c>
      <c r="E7" s="13">
        <v>25</v>
      </c>
      <c r="F7" s="13">
        <v>8</v>
      </c>
      <c r="G7" s="13">
        <v>5</v>
      </c>
      <c r="H7" s="13">
        <v>3</v>
      </c>
    </row>
    <row r="8" spans="1:8" x14ac:dyDescent="0.3">
      <c r="A8" s="14" t="s">
        <v>1007</v>
      </c>
    </row>
  </sheetData>
  <mergeCells count="7">
    <mergeCell ref="A6:A7"/>
    <mergeCell ref="B3:B4"/>
    <mergeCell ref="C3:C4"/>
    <mergeCell ref="D3:D4"/>
    <mergeCell ref="E3:E4"/>
    <mergeCell ref="G3:G4"/>
    <mergeCell ref="H3: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B15E-76D5-4813-9FD3-5CDBF5AC36EE}">
  <dimension ref="A1:D7"/>
  <sheetViews>
    <sheetView zoomScale="69" zoomScaleNormal="69" workbookViewId="0">
      <selection activeCell="O25" sqref="O25"/>
    </sheetView>
  </sheetViews>
  <sheetFormatPr baseColWidth="10" defaultRowHeight="14.4" x14ac:dyDescent="0.3"/>
  <sheetData>
    <row r="1" spans="1:4" ht="19.2" x14ac:dyDescent="0.3">
      <c r="A1" s="65" t="s">
        <v>1019</v>
      </c>
      <c r="B1" s="2" t="s">
        <v>1020</v>
      </c>
    </row>
    <row r="2" spans="1:4" ht="15" thickBot="1" x14ac:dyDescent="0.35">
      <c r="A2" s="4"/>
    </row>
    <row r="3" spans="1:4" ht="15" thickBot="1" x14ac:dyDescent="0.35">
      <c r="A3" s="396" t="s">
        <v>1021</v>
      </c>
      <c r="B3" s="397" t="s">
        <v>1022</v>
      </c>
      <c r="C3" s="397" t="s">
        <v>1023</v>
      </c>
      <c r="D3" s="397" t="s">
        <v>1024</v>
      </c>
    </row>
    <row r="4" spans="1:4" ht="27" thickBot="1" x14ac:dyDescent="0.35">
      <c r="A4" s="12" t="s">
        <v>1025</v>
      </c>
      <c r="B4" s="13">
        <v>9514</v>
      </c>
      <c r="C4" s="13">
        <v>9649</v>
      </c>
      <c r="D4" s="13">
        <v>135</v>
      </c>
    </row>
    <row r="5" spans="1:4" ht="27" thickBot="1" x14ac:dyDescent="0.35">
      <c r="A5" s="12" t="s">
        <v>1026</v>
      </c>
      <c r="B5" s="13">
        <v>838</v>
      </c>
      <c r="C5" s="13">
        <v>863</v>
      </c>
      <c r="D5" s="13">
        <v>25</v>
      </c>
    </row>
    <row r="6" spans="1:4" ht="15" thickBot="1" x14ac:dyDescent="0.35">
      <c r="A6" s="399" t="s">
        <v>78</v>
      </c>
      <c r="B6" s="403">
        <v>10352</v>
      </c>
      <c r="C6" s="403">
        <v>10512</v>
      </c>
      <c r="D6" s="403">
        <v>160</v>
      </c>
    </row>
    <row r="7" spans="1:4" x14ac:dyDescent="0.3">
      <c r="A7" s="14" t="s">
        <v>1007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0138-B21F-4A5F-98F7-15F6C698EA2B}">
  <dimension ref="A1:E13"/>
  <sheetViews>
    <sheetView workbookViewId="0">
      <selection activeCell="G10" sqref="G10"/>
    </sheetView>
  </sheetViews>
  <sheetFormatPr baseColWidth="10" defaultRowHeight="14.4" x14ac:dyDescent="0.3"/>
  <sheetData>
    <row r="1" spans="1:5" ht="19.2" x14ac:dyDescent="0.3">
      <c r="A1" s="65" t="s">
        <v>1027</v>
      </c>
      <c r="B1" s="2" t="s">
        <v>1028</v>
      </c>
    </row>
    <row r="2" spans="1:5" ht="15" thickBot="1" x14ac:dyDescent="0.35">
      <c r="A2" s="4"/>
    </row>
    <row r="3" spans="1:5" ht="26.4" x14ac:dyDescent="0.3">
      <c r="A3" s="407" t="s">
        <v>1029</v>
      </c>
      <c r="B3" s="407" t="s">
        <v>1030</v>
      </c>
      <c r="C3" s="407" t="s">
        <v>1031</v>
      </c>
      <c r="D3" s="402" t="s">
        <v>1032</v>
      </c>
      <c r="E3" s="407" t="s">
        <v>1034</v>
      </c>
    </row>
    <row r="4" spans="1:5" ht="15" thickBot="1" x14ac:dyDescent="0.35">
      <c r="A4" s="409"/>
      <c r="B4" s="409"/>
      <c r="C4" s="409"/>
      <c r="D4" s="403" t="s">
        <v>1033</v>
      </c>
      <c r="E4" s="409"/>
    </row>
    <row r="5" spans="1:5" ht="40.200000000000003" thickBot="1" x14ac:dyDescent="0.35">
      <c r="A5" s="12" t="s">
        <v>1035</v>
      </c>
      <c r="B5" s="13">
        <v>655</v>
      </c>
      <c r="C5" s="13">
        <v>68</v>
      </c>
      <c r="D5" s="13">
        <v>723</v>
      </c>
      <c r="E5" s="51">
        <v>6.88E-2</v>
      </c>
    </row>
    <row r="6" spans="1:5" ht="40.200000000000003" thickBot="1" x14ac:dyDescent="0.35">
      <c r="A6" s="12" t="s">
        <v>1036</v>
      </c>
      <c r="B6" s="13">
        <v>508</v>
      </c>
      <c r="C6" s="13">
        <v>34</v>
      </c>
      <c r="D6" s="13">
        <v>542</v>
      </c>
      <c r="E6" s="51">
        <v>5.16E-2</v>
      </c>
    </row>
    <row r="7" spans="1:5" ht="40.200000000000003" thickBot="1" x14ac:dyDescent="0.35">
      <c r="A7" s="12" t="s">
        <v>1037</v>
      </c>
      <c r="B7" s="13">
        <v>2627</v>
      </c>
      <c r="C7" s="13">
        <v>244</v>
      </c>
      <c r="D7" s="13">
        <v>2871</v>
      </c>
      <c r="E7" s="51">
        <v>0.27310000000000001</v>
      </c>
    </row>
    <row r="8" spans="1:5" ht="27" thickBot="1" x14ac:dyDescent="0.35">
      <c r="A8" s="12" t="s">
        <v>1038</v>
      </c>
      <c r="B8" s="13">
        <v>1269</v>
      </c>
      <c r="C8" s="13">
        <v>75</v>
      </c>
      <c r="D8" s="13">
        <v>1344</v>
      </c>
      <c r="E8" s="51">
        <v>0.12790000000000001</v>
      </c>
    </row>
    <row r="9" spans="1:5" ht="27" thickBot="1" x14ac:dyDescent="0.35">
      <c r="A9" s="12" t="s">
        <v>1039</v>
      </c>
      <c r="B9" s="13">
        <v>717</v>
      </c>
      <c r="C9" s="13">
        <v>63</v>
      </c>
      <c r="D9" s="13">
        <v>780</v>
      </c>
      <c r="E9" s="51">
        <v>7.4200000000000002E-2</v>
      </c>
    </row>
    <row r="10" spans="1:5" ht="53.4" thickBot="1" x14ac:dyDescent="0.35">
      <c r="A10" s="12" t="s">
        <v>1040</v>
      </c>
      <c r="B10" s="13">
        <v>271</v>
      </c>
      <c r="C10" s="13">
        <v>19</v>
      </c>
      <c r="D10" s="13">
        <v>290</v>
      </c>
      <c r="E10" s="51">
        <v>2.76E-2</v>
      </c>
    </row>
    <row r="11" spans="1:5" ht="27" thickBot="1" x14ac:dyDescent="0.35">
      <c r="A11" s="12" t="s">
        <v>858</v>
      </c>
      <c r="B11" s="13">
        <v>3602</v>
      </c>
      <c r="C11" s="13">
        <v>360</v>
      </c>
      <c r="D11" s="13">
        <v>3962</v>
      </c>
      <c r="E11" s="51">
        <v>0.37690000000000001</v>
      </c>
    </row>
    <row r="12" spans="1:5" ht="15" thickBot="1" x14ac:dyDescent="0.35">
      <c r="A12" s="399" t="s">
        <v>78</v>
      </c>
      <c r="B12" s="403">
        <v>9649</v>
      </c>
      <c r="C12" s="403">
        <v>863</v>
      </c>
      <c r="D12" s="403">
        <v>10512</v>
      </c>
      <c r="E12" s="492">
        <v>1</v>
      </c>
    </row>
    <row r="13" spans="1:5" x14ac:dyDescent="0.3">
      <c r="A13" s="14" t="s">
        <v>1007</v>
      </c>
    </row>
  </sheetData>
  <mergeCells count="4">
    <mergeCell ref="A3:A4"/>
    <mergeCell ref="B3:B4"/>
    <mergeCell ref="C3:C4"/>
    <mergeCell ref="E3:E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40C7-067F-454C-AA8C-B547C16FB079}">
  <dimension ref="A1:C7"/>
  <sheetViews>
    <sheetView workbookViewId="0">
      <selection activeCell="C15" sqref="C15"/>
    </sheetView>
  </sheetViews>
  <sheetFormatPr baseColWidth="10" defaultRowHeight="14.4" x14ac:dyDescent="0.3"/>
  <sheetData>
    <row r="1" spans="1:3" ht="19.2" x14ac:dyDescent="0.3">
      <c r="A1" s="65" t="s">
        <v>1041</v>
      </c>
      <c r="B1" s="2" t="s">
        <v>1042</v>
      </c>
    </row>
    <row r="2" spans="1:3" ht="15" thickBot="1" x14ac:dyDescent="0.35">
      <c r="A2" s="4"/>
    </row>
    <row r="3" spans="1:3" ht="15" thickBot="1" x14ac:dyDescent="0.35">
      <c r="A3" s="396" t="s">
        <v>1021</v>
      </c>
      <c r="B3" s="397" t="s">
        <v>1023</v>
      </c>
      <c r="C3" s="397" t="s">
        <v>1034</v>
      </c>
    </row>
    <row r="4" spans="1:3" ht="15" thickBot="1" x14ac:dyDescent="0.35">
      <c r="A4" s="12" t="s">
        <v>1043</v>
      </c>
      <c r="B4" s="13">
        <v>4999</v>
      </c>
      <c r="C4" s="51">
        <v>0.47560000000000002</v>
      </c>
    </row>
    <row r="5" spans="1:3" ht="15" thickBot="1" x14ac:dyDescent="0.35">
      <c r="A5" s="12" t="s">
        <v>1044</v>
      </c>
      <c r="B5" s="13">
        <v>5513</v>
      </c>
      <c r="C5" s="51">
        <v>0.52439999999999998</v>
      </c>
    </row>
    <row r="6" spans="1:3" ht="15" thickBot="1" x14ac:dyDescent="0.35">
      <c r="A6" s="399" t="s">
        <v>78</v>
      </c>
      <c r="B6" s="403">
        <v>10512</v>
      </c>
      <c r="C6" s="492">
        <v>1</v>
      </c>
    </row>
    <row r="7" spans="1:3" x14ac:dyDescent="0.3">
      <c r="A7" s="27" t="s">
        <v>1045</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F237C-2835-4689-9108-2B2C6C84F154}">
  <dimension ref="A1:E27"/>
  <sheetViews>
    <sheetView topLeftCell="A14" workbookViewId="0">
      <selection activeCell="A3" sqref="A1:E1048576"/>
    </sheetView>
  </sheetViews>
  <sheetFormatPr baseColWidth="10" defaultRowHeight="14.4" x14ac:dyDescent="0.3"/>
  <sheetData>
    <row r="1" spans="1:5" ht="19.2" x14ac:dyDescent="0.3">
      <c r="A1" s="65" t="s">
        <v>1046</v>
      </c>
      <c r="B1" s="2" t="s">
        <v>1028</v>
      </c>
    </row>
    <row r="2" spans="1:5" ht="15" thickBot="1" x14ac:dyDescent="0.35">
      <c r="A2" s="337"/>
    </row>
    <row r="3" spans="1:5" ht="26.4" x14ac:dyDescent="0.3">
      <c r="A3" s="407" t="s">
        <v>778</v>
      </c>
      <c r="B3" s="407" t="s">
        <v>1047</v>
      </c>
      <c r="C3" s="407" t="s">
        <v>1048</v>
      </c>
      <c r="D3" s="407" t="s">
        <v>1049</v>
      </c>
      <c r="E3" s="402" t="s">
        <v>1050</v>
      </c>
    </row>
    <row r="4" spans="1:5" ht="15" thickBot="1" x14ac:dyDescent="0.35">
      <c r="A4" s="409"/>
      <c r="B4" s="409"/>
      <c r="C4" s="409"/>
      <c r="D4" s="409"/>
      <c r="E4" s="403" t="s">
        <v>1051</v>
      </c>
    </row>
    <row r="5" spans="1:5" ht="27" thickBot="1" x14ac:dyDescent="0.35">
      <c r="A5" s="12" t="s">
        <v>1052</v>
      </c>
      <c r="B5" s="13">
        <v>13</v>
      </c>
      <c r="C5" s="13">
        <v>1</v>
      </c>
      <c r="D5" s="13">
        <v>12</v>
      </c>
      <c r="E5" s="493">
        <v>0.08</v>
      </c>
    </row>
    <row r="6" spans="1:5" ht="27" thickBot="1" x14ac:dyDescent="0.35">
      <c r="A6" s="12" t="s">
        <v>1053</v>
      </c>
      <c r="B6" s="13">
        <v>5</v>
      </c>
      <c r="C6" s="13">
        <v>2</v>
      </c>
      <c r="D6" s="13">
        <v>3</v>
      </c>
      <c r="E6" s="493">
        <v>0.4</v>
      </c>
    </row>
    <row r="7" spans="1:5" ht="27" thickBot="1" x14ac:dyDescent="0.35">
      <c r="A7" s="12" t="s">
        <v>1054</v>
      </c>
      <c r="B7" s="13">
        <v>8</v>
      </c>
      <c r="C7" s="13">
        <v>3</v>
      </c>
      <c r="D7" s="13">
        <v>5</v>
      </c>
      <c r="E7" s="493">
        <v>0.38</v>
      </c>
    </row>
    <row r="8" spans="1:5" ht="39.6" x14ac:dyDescent="0.3">
      <c r="A8" s="74" t="s">
        <v>1055</v>
      </c>
      <c r="B8" s="79">
        <v>5</v>
      </c>
      <c r="C8" s="79">
        <v>3</v>
      </c>
      <c r="D8" s="79">
        <v>2</v>
      </c>
      <c r="E8" s="494">
        <v>0.6</v>
      </c>
    </row>
    <row r="9" spans="1:5" ht="15" thickBot="1" x14ac:dyDescent="0.35">
      <c r="A9" s="12" t="s">
        <v>1056</v>
      </c>
      <c r="B9" s="80"/>
      <c r="C9" s="80"/>
      <c r="D9" s="80"/>
      <c r="E9" s="495"/>
    </row>
    <row r="10" spans="1:5" ht="40.200000000000003" thickBot="1" x14ac:dyDescent="0.35">
      <c r="A10" s="12" t="s">
        <v>1057</v>
      </c>
      <c r="B10" s="13">
        <v>6</v>
      </c>
      <c r="C10" s="13">
        <v>1</v>
      </c>
      <c r="D10" s="13">
        <v>5</v>
      </c>
      <c r="E10" s="493">
        <v>0.17</v>
      </c>
    </row>
    <row r="11" spans="1:5" ht="40.200000000000003" thickBot="1" x14ac:dyDescent="0.35">
      <c r="A11" s="12" t="s">
        <v>1058</v>
      </c>
      <c r="B11" s="13">
        <v>9</v>
      </c>
      <c r="C11" s="13">
        <v>2</v>
      </c>
      <c r="D11" s="13">
        <v>7</v>
      </c>
      <c r="E11" s="493">
        <v>0.22</v>
      </c>
    </row>
    <row r="12" spans="1:5" ht="27" thickBot="1" x14ac:dyDescent="0.35">
      <c r="A12" s="12" t="s">
        <v>1059</v>
      </c>
      <c r="B12" s="13">
        <v>1</v>
      </c>
      <c r="C12" s="13">
        <v>1</v>
      </c>
      <c r="D12" s="13">
        <v>0</v>
      </c>
      <c r="E12" s="493">
        <v>1</v>
      </c>
    </row>
    <row r="13" spans="1:5" ht="27" thickBot="1" x14ac:dyDescent="0.35">
      <c r="A13" s="12" t="s">
        <v>1060</v>
      </c>
      <c r="B13" s="13">
        <v>22</v>
      </c>
      <c r="C13" s="13">
        <v>10</v>
      </c>
      <c r="D13" s="13">
        <v>12</v>
      </c>
      <c r="E13" s="493">
        <v>0.45</v>
      </c>
    </row>
    <row r="14" spans="1:5" ht="27" thickBot="1" x14ac:dyDescent="0.35">
      <c r="A14" s="12" t="s">
        <v>1061</v>
      </c>
      <c r="B14" s="13">
        <v>1</v>
      </c>
      <c r="C14" s="13">
        <v>0</v>
      </c>
      <c r="D14" s="13">
        <v>1</v>
      </c>
      <c r="E14" s="493">
        <v>0</v>
      </c>
    </row>
    <row r="15" spans="1:5" ht="27" thickBot="1" x14ac:dyDescent="0.35">
      <c r="A15" s="12" t="s">
        <v>1062</v>
      </c>
      <c r="B15" s="13">
        <v>9</v>
      </c>
      <c r="C15" s="13">
        <v>1</v>
      </c>
      <c r="D15" s="13">
        <v>8</v>
      </c>
      <c r="E15" s="493">
        <v>0.11</v>
      </c>
    </row>
    <row r="16" spans="1:5" ht="27" thickBot="1" x14ac:dyDescent="0.35">
      <c r="A16" s="12" t="s">
        <v>1063</v>
      </c>
      <c r="B16" s="13">
        <v>9</v>
      </c>
      <c r="C16" s="13">
        <v>5</v>
      </c>
      <c r="D16" s="13">
        <v>4</v>
      </c>
      <c r="E16" s="493">
        <v>0.56000000000000005</v>
      </c>
    </row>
    <row r="17" spans="1:5" ht="40.200000000000003" thickBot="1" x14ac:dyDescent="0.35">
      <c r="A17" s="12" t="s">
        <v>1064</v>
      </c>
      <c r="B17" s="13">
        <v>2</v>
      </c>
      <c r="C17" s="13">
        <v>0</v>
      </c>
      <c r="D17" s="13">
        <v>2</v>
      </c>
      <c r="E17" s="493">
        <v>0</v>
      </c>
    </row>
    <row r="18" spans="1:5" ht="27" thickBot="1" x14ac:dyDescent="0.35">
      <c r="A18" s="12" t="s">
        <v>1065</v>
      </c>
      <c r="B18" s="13">
        <v>1</v>
      </c>
      <c r="C18" s="13">
        <v>0</v>
      </c>
      <c r="D18" s="13">
        <v>1</v>
      </c>
      <c r="E18" s="493">
        <v>0</v>
      </c>
    </row>
    <row r="19" spans="1:5" ht="27" thickBot="1" x14ac:dyDescent="0.35">
      <c r="A19" s="12" t="s">
        <v>1066</v>
      </c>
      <c r="B19" s="13">
        <v>20</v>
      </c>
      <c r="C19" s="13">
        <v>8</v>
      </c>
      <c r="D19" s="13">
        <v>12</v>
      </c>
      <c r="E19" s="493">
        <v>0.4</v>
      </c>
    </row>
    <row r="20" spans="1:5" ht="15" thickBot="1" x14ac:dyDescent="0.35">
      <c r="A20" s="12" t="s">
        <v>1067</v>
      </c>
      <c r="B20" s="13">
        <v>11</v>
      </c>
      <c r="C20" s="13">
        <v>6</v>
      </c>
      <c r="D20" s="13">
        <v>5</v>
      </c>
      <c r="E20" s="493">
        <v>0.55000000000000004</v>
      </c>
    </row>
    <row r="21" spans="1:5" ht="27" thickBot="1" x14ac:dyDescent="0.35">
      <c r="A21" s="12" t="s">
        <v>1068</v>
      </c>
      <c r="B21" s="13">
        <v>16</v>
      </c>
      <c r="C21" s="13">
        <v>10</v>
      </c>
      <c r="D21" s="13">
        <v>6</v>
      </c>
      <c r="E21" s="493">
        <v>0.63</v>
      </c>
    </row>
    <row r="22" spans="1:5" ht="27" thickBot="1" x14ac:dyDescent="0.35">
      <c r="A22" s="12" t="s">
        <v>1069</v>
      </c>
      <c r="B22" s="13">
        <v>25</v>
      </c>
      <c r="C22" s="13">
        <v>11</v>
      </c>
      <c r="D22" s="13">
        <v>14</v>
      </c>
      <c r="E22" s="493">
        <v>0.44</v>
      </c>
    </row>
    <row r="23" spans="1:5" ht="27" thickBot="1" x14ac:dyDescent="0.35">
      <c r="A23" s="12" t="s">
        <v>1073</v>
      </c>
      <c r="B23" s="13">
        <v>8</v>
      </c>
      <c r="C23" s="13">
        <v>2</v>
      </c>
      <c r="D23" s="13">
        <v>6</v>
      </c>
      <c r="E23" s="493">
        <v>0.25</v>
      </c>
    </row>
    <row r="24" spans="1:5" ht="15" thickBot="1" x14ac:dyDescent="0.35">
      <c r="A24" s="12" t="s">
        <v>1070</v>
      </c>
      <c r="B24" s="13">
        <v>5</v>
      </c>
      <c r="C24" s="13">
        <v>4</v>
      </c>
      <c r="D24" s="13">
        <v>1</v>
      </c>
      <c r="E24" s="493">
        <v>0.8</v>
      </c>
    </row>
    <row r="25" spans="1:5" ht="40.200000000000003" thickBot="1" x14ac:dyDescent="0.35">
      <c r="A25" s="12" t="s">
        <v>1071</v>
      </c>
      <c r="B25" s="13">
        <v>3</v>
      </c>
      <c r="C25" s="13">
        <v>0</v>
      </c>
      <c r="D25" s="13">
        <v>3</v>
      </c>
      <c r="E25" s="493">
        <v>0</v>
      </c>
    </row>
    <row r="26" spans="1:5" ht="27" thickBot="1" x14ac:dyDescent="0.35">
      <c r="A26" s="399" t="s">
        <v>1072</v>
      </c>
      <c r="B26" s="403">
        <v>179</v>
      </c>
      <c r="C26" s="403">
        <v>70</v>
      </c>
      <c r="D26" s="403">
        <v>109</v>
      </c>
      <c r="E26" s="492">
        <v>0.39</v>
      </c>
    </row>
    <row r="27" spans="1:5" x14ac:dyDescent="0.3">
      <c r="A27" s="14" t="s">
        <v>1007</v>
      </c>
    </row>
  </sheetData>
  <mergeCells count="8">
    <mergeCell ref="E8:E9"/>
    <mergeCell ref="A3:A4"/>
    <mergeCell ref="B3:B4"/>
    <mergeCell ref="C3:C4"/>
    <mergeCell ref="D3:D4"/>
    <mergeCell ref="B8:B9"/>
    <mergeCell ref="C8:C9"/>
    <mergeCell ref="D8:D9"/>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4D4E3-062C-483F-91BE-29F9A1D16A48}">
  <dimension ref="A1:E7"/>
  <sheetViews>
    <sheetView workbookViewId="0">
      <selection activeCell="H12" sqref="H12"/>
    </sheetView>
  </sheetViews>
  <sheetFormatPr baseColWidth="10" defaultRowHeight="14.4" x14ac:dyDescent="0.3"/>
  <sheetData>
    <row r="1" spans="1:5" ht="19.2" x14ac:dyDescent="0.3">
      <c r="A1" s="65" t="s">
        <v>1074</v>
      </c>
      <c r="B1" s="2" t="s">
        <v>1075</v>
      </c>
    </row>
    <row r="2" spans="1:5" ht="15" thickBot="1" x14ac:dyDescent="0.35">
      <c r="A2" s="4"/>
    </row>
    <row r="3" spans="1:5" ht="40.200000000000003" thickBot="1" x14ac:dyDescent="0.35">
      <c r="A3" s="396" t="s">
        <v>790</v>
      </c>
      <c r="B3" s="397" t="s">
        <v>1076</v>
      </c>
      <c r="C3" s="397" t="s">
        <v>1077</v>
      </c>
      <c r="D3" s="397" t="s">
        <v>1078</v>
      </c>
      <c r="E3" s="397" t="s">
        <v>1079</v>
      </c>
    </row>
    <row r="4" spans="1:5" ht="27" thickBot="1" x14ac:dyDescent="0.35">
      <c r="A4" s="404" t="s">
        <v>1080</v>
      </c>
      <c r="B4" s="405">
        <v>44</v>
      </c>
      <c r="C4" s="405">
        <v>6</v>
      </c>
      <c r="D4" s="405">
        <v>41</v>
      </c>
      <c r="E4" s="405">
        <v>91</v>
      </c>
    </row>
    <row r="5" spans="1:5" ht="27" thickBot="1" x14ac:dyDescent="0.35">
      <c r="A5" s="404" t="s">
        <v>1081</v>
      </c>
      <c r="B5" s="405">
        <v>28</v>
      </c>
      <c r="C5" s="405">
        <v>28</v>
      </c>
      <c r="D5" s="405">
        <v>32</v>
      </c>
      <c r="E5" s="405">
        <v>88</v>
      </c>
    </row>
    <row r="6" spans="1:5" ht="27" thickBot="1" x14ac:dyDescent="0.35">
      <c r="A6" s="399" t="s">
        <v>1072</v>
      </c>
      <c r="B6" s="403">
        <v>72</v>
      </c>
      <c r="C6" s="403">
        <v>34</v>
      </c>
      <c r="D6" s="403">
        <v>73</v>
      </c>
      <c r="E6" s="403">
        <v>179</v>
      </c>
    </row>
    <row r="7" spans="1:5" x14ac:dyDescent="0.3">
      <c r="A7" s="14" t="s">
        <v>1007</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DC0BF-76AE-4F0B-B1F1-38C320AAB4F0}">
  <dimension ref="A1:C13"/>
  <sheetViews>
    <sheetView workbookViewId="0">
      <selection activeCell="C5" sqref="C5"/>
    </sheetView>
  </sheetViews>
  <sheetFormatPr baseColWidth="10" defaultRowHeight="14.4" x14ac:dyDescent="0.3"/>
  <cols>
    <col min="1" max="3" width="41.5546875" customWidth="1"/>
  </cols>
  <sheetData>
    <row r="1" spans="1:3" ht="19.2" x14ac:dyDescent="0.3">
      <c r="A1" s="1" t="s">
        <v>1082</v>
      </c>
      <c r="B1" s="2" t="s">
        <v>1083</v>
      </c>
    </row>
    <row r="2" spans="1:3" ht="15" thickBot="1" x14ac:dyDescent="0.35">
      <c r="A2" s="4"/>
    </row>
    <row r="3" spans="1:3" ht="40.200000000000003" thickBot="1" x14ac:dyDescent="0.35">
      <c r="A3" s="396" t="s">
        <v>790</v>
      </c>
      <c r="B3" s="397" t="s">
        <v>1084</v>
      </c>
      <c r="C3" s="397" t="s">
        <v>1085</v>
      </c>
    </row>
    <row r="4" spans="1:3" ht="53.4" thickBot="1" x14ac:dyDescent="0.35">
      <c r="A4" s="12" t="s">
        <v>870</v>
      </c>
      <c r="B4" s="13" t="s">
        <v>1086</v>
      </c>
      <c r="C4" s="13" t="s">
        <v>1087</v>
      </c>
    </row>
    <row r="5" spans="1:3" ht="79.2" x14ac:dyDescent="0.3">
      <c r="A5" s="475"/>
      <c r="B5" s="100" t="s">
        <v>1089</v>
      </c>
      <c r="C5" s="235"/>
    </row>
    <row r="6" spans="1:3" ht="409.6" thickBot="1" x14ac:dyDescent="0.35">
      <c r="A6" s="12" t="s">
        <v>1088</v>
      </c>
      <c r="B6" s="496" t="s">
        <v>1090</v>
      </c>
      <c r="C6" s="13" t="s">
        <v>1091</v>
      </c>
    </row>
    <row r="7" spans="1:3" ht="79.2" x14ac:dyDescent="0.3">
      <c r="A7" s="475"/>
      <c r="B7" s="100" t="s">
        <v>1092</v>
      </c>
      <c r="C7" s="235"/>
    </row>
    <row r="8" spans="1:3" ht="409.6" thickBot="1" x14ac:dyDescent="0.35">
      <c r="A8" s="12" t="s">
        <v>1088</v>
      </c>
      <c r="B8" s="496" t="s">
        <v>1093</v>
      </c>
      <c r="C8" s="13" t="s">
        <v>1091</v>
      </c>
    </row>
    <row r="9" spans="1:3" ht="66.599999999999994" thickBot="1" x14ac:dyDescent="0.35">
      <c r="A9" s="12" t="s">
        <v>1088</v>
      </c>
      <c r="B9" s="13" t="s">
        <v>1094</v>
      </c>
      <c r="C9" s="13" t="s">
        <v>1091</v>
      </c>
    </row>
    <row r="10" spans="1:3" ht="66.599999999999994" thickBot="1" x14ac:dyDescent="0.35">
      <c r="A10" s="12" t="s">
        <v>1088</v>
      </c>
      <c r="B10" s="13" t="s">
        <v>1095</v>
      </c>
      <c r="C10" s="13" t="s">
        <v>1096</v>
      </c>
    </row>
    <row r="11" spans="1:3" ht="79.2" x14ac:dyDescent="0.3">
      <c r="A11" s="79" t="s">
        <v>1088</v>
      </c>
      <c r="B11" s="75" t="s">
        <v>1097</v>
      </c>
      <c r="C11" s="79" t="s">
        <v>1087</v>
      </c>
    </row>
    <row r="12" spans="1:3" ht="53.4" thickBot="1" x14ac:dyDescent="0.35">
      <c r="A12" s="80"/>
      <c r="B12" s="13" t="s">
        <v>1098</v>
      </c>
      <c r="C12" s="80"/>
    </row>
    <row r="13" spans="1:3" x14ac:dyDescent="0.3">
      <c r="A13" s="14" t="s">
        <v>1007</v>
      </c>
    </row>
  </sheetData>
  <mergeCells count="2">
    <mergeCell ref="A11:A12"/>
    <mergeCell ref="C11:C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28716-6B68-4995-BBC8-41072C3B839D}">
  <dimension ref="A1:G14"/>
  <sheetViews>
    <sheetView workbookViewId="0">
      <selection activeCell="I13" sqref="I13"/>
    </sheetView>
  </sheetViews>
  <sheetFormatPr baseColWidth="10" defaultRowHeight="14.4" x14ac:dyDescent="0.3"/>
  <cols>
    <col min="1" max="1" width="23.77734375" customWidth="1"/>
    <col min="2" max="2" width="15.21875" customWidth="1"/>
  </cols>
  <sheetData>
    <row r="1" spans="1:7" x14ac:dyDescent="0.3">
      <c r="A1" s="44"/>
    </row>
    <row r="2" spans="1:7" ht="19.2" x14ac:dyDescent="0.3">
      <c r="A2" s="65" t="s">
        <v>79</v>
      </c>
      <c r="B2" s="24" t="s">
        <v>80</v>
      </c>
    </row>
    <row r="3" spans="1:7" ht="15" thickBot="1" x14ac:dyDescent="0.35">
      <c r="A3" s="4"/>
    </row>
    <row r="4" spans="1:7" ht="39.6" x14ac:dyDescent="0.3">
      <c r="A4" s="56" t="s">
        <v>62</v>
      </c>
      <c r="B4" s="56" t="s">
        <v>63</v>
      </c>
      <c r="C4" s="58" t="s">
        <v>64</v>
      </c>
      <c r="D4" s="60" t="s">
        <v>65</v>
      </c>
      <c r="E4" s="47" t="s">
        <v>81</v>
      </c>
      <c r="F4" s="62" t="s">
        <v>67</v>
      </c>
      <c r="G4" s="45" t="s">
        <v>83</v>
      </c>
    </row>
    <row r="5" spans="1:7" ht="27" thickBot="1" x14ac:dyDescent="0.35">
      <c r="A5" s="57"/>
      <c r="B5" s="57"/>
      <c r="C5" s="59"/>
      <c r="D5" s="61"/>
      <c r="E5" s="48" t="s">
        <v>82</v>
      </c>
      <c r="F5" s="63"/>
      <c r="G5" s="22" t="s">
        <v>84</v>
      </c>
    </row>
    <row r="6" spans="1:7" ht="27" thickBot="1" x14ac:dyDescent="0.35">
      <c r="A6" s="12">
        <v>0</v>
      </c>
      <c r="B6" s="13" t="s">
        <v>69</v>
      </c>
      <c r="C6" s="50">
        <v>8919.5499999999993</v>
      </c>
      <c r="D6" s="50">
        <v>5402.4</v>
      </c>
      <c r="E6" s="50">
        <v>5402.4</v>
      </c>
      <c r="F6" s="50">
        <v>3517.15</v>
      </c>
      <c r="G6" s="51">
        <v>0.60570000000000002</v>
      </c>
    </row>
    <row r="7" spans="1:7" ht="15" thickBot="1" x14ac:dyDescent="0.35">
      <c r="A7" s="12">
        <v>1</v>
      </c>
      <c r="B7" s="13" t="s">
        <v>70</v>
      </c>
      <c r="C7" s="50">
        <v>4941.22</v>
      </c>
      <c r="D7" s="50">
        <v>1281.48</v>
      </c>
      <c r="E7" s="50">
        <v>1852.24</v>
      </c>
      <c r="F7" s="50">
        <v>3088.98</v>
      </c>
      <c r="G7" s="51">
        <v>0.37490000000000001</v>
      </c>
    </row>
    <row r="8" spans="1:7" ht="15" thickBot="1" x14ac:dyDescent="0.35">
      <c r="A8" s="12">
        <v>2</v>
      </c>
      <c r="B8" s="13" t="s">
        <v>71</v>
      </c>
      <c r="C8" s="50">
        <v>1727.57</v>
      </c>
      <c r="D8" s="50">
        <v>488.78</v>
      </c>
      <c r="E8" s="50">
        <v>644.32000000000005</v>
      </c>
      <c r="F8" s="50">
        <v>1083.25</v>
      </c>
      <c r="G8" s="51">
        <v>0.373</v>
      </c>
    </row>
    <row r="9" spans="1:7" ht="27" thickBot="1" x14ac:dyDescent="0.35">
      <c r="A9" s="12">
        <v>4</v>
      </c>
      <c r="B9" s="13" t="s">
        <v>73</v>
      </c>
      <c r="C9" s="50">
        <v>7194.08</v>
      </c>
      <c r="D9" s="52" t="s">
        <v>74</v>
      </c>
      <c r="E9" s="52" t="s">
        <v>74</v>
      </c>
      <c r="F9" s="50">
        <v>7194.08</v>
      </c>
      <c r="G9" s="51">
        <v>0</v>
      </c>
    </row>
    <row r="10" spans="1:7" ht="27" thickBot="1" x14ac:dyDescent="0.35">
      <c r="A10" s="12">
        <v>5</v>
      </c>
      <c r="B10" s="13" t="s">
        <v>75</v>
      </c>
      <c r="C10" s="50">
        <v>8662.83</v>
      </c>
      <c r="D10" s="50">
        <v>1747.31</v>
      </c>
      <c r="E10" s="50">
        <v>3233.22</v>
      </c>
      <c r="F10" s="50">
        <v>5429.61</v>
      </c>
      <c r="G10" s="51">
        <v>0.37319999999999998</v>
      </c>
    </row>
    <row r="11" spans="1:7" ht="27" thickBot="1" x14ac:dyDescent="0.35">
      <c r="A11" s="12">
        <v>6</v>
      </c>
      <c r="B11" s="13" t="s">
        <v>76</v>
      </c>
      <c r="C11" s="50">
        <v>3391.89</v>
      </c>
      <c r="D11" s="50">
        <v>1940.02</v>
      </c>
      <c r="E11" s="50">
        <v>1943.37</v>
      </c>
      <c r="F11" s="50">
        <v>1448.52</v>
      </c>
      <c r="G11" s="51">
        <v>0.57289999999999996</v>
      </c>
    </row>
    <row r="12" spans="1:7" ht="15" thickBot="1" x14ac:dyDescent="0.35">
      <c r="A12" s="19" t="s">
        <v>78</v>
      </c>
      <c r="B12" s="53"/>
      <c r="C12" s="54">
        <v>34837.129999999997</v>
      </c>
      <c r="D12" s="54">
        <v>10859.99</v>
      </c>
      <c r="E12" s="54">
        <v>13075.55</v>
      </c>
      <c r="F12" s="41">
        <v>21761.59</v>
      </c>
      <c r="G12" s="55">
        <v>0.37530000000000002</v>
      </c>
    </row>
    <row r="13" spans="1:7" x14ac:dyDescent="0.3">
      <c r="A13" s="14" t="s">
        <v>47</v>
      </c>
    </row>
    <row r="14" spans="1:7" x14ac:dyDescent="0.3">
      <c r="A14" s="64"/>
    </row>
  </sheetData>
  <mergeCells count="5">
    <mergeCell ref="A4:A5"/>
    <mergeCell ref="B4:B5"/>
    <mergeCell ref="C4:C5"/>
    <mergeCell ref="D4:D5"/>
    <mergeCell ref="F4:F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63219-B4DD-425B-BAD8-97C007C111D4}">
  <dimension ref="A1:E10"/>
  <sheetViews>
    <sheetView workbookViewId="0">
      <selection activeCell="B5" sqref="B5"/>
    </sheetView>
  </sheetViews>
  <sheetFormatPr baseColWidth="10" defaultRowHeight="14.4" x14ac:dyDescent="0.3"/>
  <cols>
    <col min="1" max="5" width="36.109375" customWidth="1"/>
  </cols>
  <sheetData>
    <row r="1" spans="1:5" ht="19.2" x14ac:dyDescent="0.3">
      <c r="A1" s="1" t="s">
        <v>1099</v>
      </c>
      <c r="B1" s="2" t="s">
        <v>1100</v>
      </c>
    </row>
    <row r="2" spans="1:5" ht="15" thickBot="1" x14ac:dyDescent="0.35">
      <c r="A2" s="4"/>
    </row>
    <row r="3" spans="1:5" x14ac:dyDescent="0.3">
      <c r="A3" s="66"/>
      <c r="B3" s="69"/>
      <c r="C3" s="69"/>
      <c r="D3" s="69"/>
      <c r="E3" s="69"/>
    </row>
    <row r="4" spans="1:5" ht="40.200000000000003" thickBot="1" x14ac:dyDescent="0.35">
      <c r="A4" s="399" t="s">
        <v>790</v>
      </c>
      <c r="B4" s="403" t="s">
        <v>1101</v>
      </c>
      <c r="C4" s="403" t="s">
        <v>737</v>
      </c>
      <c r="D4" s="403" t="s">
        <v>1102</v>
      </c>
      <c r="E4" s="403" t="s">
        <v>737</v>
      </c>
    </row>
    <row r="5" spans="1:5" ht="409.6" thickBot="1" x14ac:dyDescent="0.35">
      <c r="A5" s="12" t="s">
        <v>874</v>
      </c>
      <c r="B5" s="497" t="s">
        <v>1103</v>
      </c>
      <c r="C5" s="13">
        <v>2</v>
      </c>
      <c r="D5" s="13" t="s">
        <v>1104</v>
      </c>
      <c r="E5" s="13">
        <v>1</v>
      </c>
    </row>
    <row r="6" spans="1:5" ht="15" thickBot="1" x14ac:dyDescent="0.35">
      <c r="A6" s="12" t="s">
        <v>892</v>
      </c>
      <c r="B6" s="13" t="s">
        <v>1105</v>
      </c>
      <c r="C6" s="13">
        <v>1</v>
      </c>
      <c r="D6" s="13" t="s">
        <v>1104</v>
      </c>
      <c r="E6" s="13">
        <v>1</v>
      </c>
    </row>
    <row r="7" spans="1:5" ht="396.6" thickBot="1" x14ac:dyDescent="0.35">
      <c r="A7" s="12" t="s">
        <v>882</v>
      </c>
      <c r="B7" s="498" t="s">
        <v>1106</v>
      </c>
      <c r="C7" s="13">
        <v>2</v>
      </c>
      <c r="D7" s="499" t="s">
        <v>1107</v>
      </c>
      <c r="E7" s="13">
        <v>2</v>
      </c>
    </row>
    <row r="8" spans="1:5" ht="79.2" x14ac:dyDescent="0.3">
      <c r="A8" s="475"/>
      <c r="B8" s="500" t="s">
        <v>1108</v>
      </c>
      <c r="C8" s="235"/>
      <c r="D8" s="75" t="s">
        <v>1109</v>
      </c>
      <c r="E8" s="235"/>
    </row>
    <row r="9" spans="1:5" ht="27" thickBot="1" x14ac:dyDescent="0.35">
      <c r="A9" s="12" t="s">
        <v>870</v>
      </c>
      <c r="B9" s="501"/>
      <c r="C9" s="13">
        <v>1</v>
      </c>
      <c r="D9" s="13" t="s">
        <v>1110</v>
      </c>
      <c r="E9" s="13">
        <v>3</v>
      </c>
    </row>
    <row r="10" spans="1:5" x14ac:dyDescent="0.3">
      <c r="A10" s="14" t="s">
        <v>1007</v>
      </c>
    </row>
  </sheetData>
  <mergeCells count="1">
    <mergeCell ref="B8:B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40C1B-DAD2-42AD-B8E2-F9607A84AB4B}">
  <dimension ref="A1:G12"/>
  <sheetViews>
    <sheetView workbookViewId="0"/>
  </sheetViews>
  <sheetFormatPr baseColWidth="10" defaultRowHeight="14.4" x14ac:dyDescent="0.3"/>
  <sheetData>
    <row r="1" spans="1:7" ht="19.2" x14ac:dyDescent="0.3">
      <c r="A1" s="65" t="s">
        <v>1111</v>
      </c>
      <c r="B1" s="2" t="s">
        <v>1112</v>
      </c>
    </row>
    <row r="2" spans="1:7" ht="15" thickBot="1" x14ac:dyDescent="0.35">
      <c r="A2" s="204"/>
    </row>
    <row r="3" spans="1:7" ht="24" x14ac:dyDescent="0.3">
      <c r="A3" s="504" t="s">
        <v>1113</v>
      </c>
      <c r="B3" s="502" t="s">
        <v>1114</v>
      </c>
      <c r="C3" s="502" t="s">
        <v>1115</v>
      </c>
      <c r="D3" s="502" t="s">
        <v>1117</v>
      </c>
      <c r="E3" s="502" t="s">
        <v>1119</v>
      </c>
      <c r="F3" s="502" t="s">
        <v>1120</v>
      </c>
      <c r="G3" s="502" t="s">
        <v>1121</v>
      </c>
    </row>
    <row r="4" spans="1:7" ht="15" thickBot="1" x14ac:dyDescent="0.35">
      <c r="A4" s="505"/>
      <c r="B4" s="419">
        <v>2024</v>
      </c>
      <c r="C4" s="419" t="s">
        <v>1116</v>
      </c>
      <c r="D4" s="419" t="s">
        <v>1118</v>
      </c>
      <c r="E4" s="419">
        <v>2024</v>
      </c>
      <c r="F4" s="419" t="s">
        <v>1116</v>
      </c>
      <c r="G4" s="419" t="s">
        <v>1116</v>
      </c>
    </row>
    <row r="5" spans="1:7" ht="15" thickBot="1" x14ac:dyDescent="0.35">
      <c r="A5" s="106" t="s">
        <v>1122</v>
      </c>
      <c r="B5" s="192">
        <v>68</v>
      </c>
      <c r="C5" s="192">
        <v>279</v>
      </c>
      <c r="D5" s="192">
        <v>211</v>
      </c>
      <c r="E5" s="192">
        <v>60</v>
      </c>
      <c r="F5" s="192">
        <v>274</v>
      </c>
      <c r="G5" s="192">
        <v>214</v>
      </c>
    </row>
    <row r="6" spans="1:7" ht="15" thickBot="1" x14ac:dyDescent="0.35">
      <c r="A6" s="106" t="s">
        <v>1123</v>
      </c>
      <c r="B6" s="192">
        <v>810</v>
      </c>
      <c r="C6" s="193">
        <v>1378</v>
      </c>
      <c r="D6" s="192">
        <v>568</v>
      </c>
      <c r="E6" s="192">
        <v>756</v>
      </c>
      <c r="F6" s="193">
        <v>1384</v>
      </c>
      <c r="G6" s="192">
        <v>628</v>
      </c>
    </row>
    <row r="7" spans="1:7" ht="15" thickBot="1" x14ac:dyDescent="0.35">
      <c r="A7" s="106" t="s">
        <v>953</v>
      </c>
      <c r="B7" s="192">
        <v>364</v>
      </c>
      <c r="C7" s="192">
        <v>661</v>
      </c>
      <c r="D7" s="192">
        <v>297</v>
      </c>
      <c r="E7" s="192">
        <v>358</v>
      </c>
      <c r="F7" s="192">
        <v>626</v>
      </c>
      <c r="G7" s="192">
        <v>268</v>
      </c>
    </row>
    <row r="8" spans="1:7" ht="15" thickBot="1" x14ac:dyDescent="0.35">
      <c r="A8" s="106" t="s">
        <v>952</v>
      </c>
      <c r="B8" s="193">
        <v>1694</v>
      </c>
      <c r="C8" s="193">
        <v>1987</v>
      </c>
      <c r="D8" s="192">
        <v>293</v>
      </c>
      <c r="E8" s="193">
        <v>1696</v>
      </c>
      <c r="F8" s="193">
        <v>1985</v>
      </c>
      <c r="G8" s="192">
        <v>289</v>
      </c>
    </row>
    <row r="9" spans="1:7" ht="15" thickBot="1" x14ac:dyDescent="0.35">
      <c r="A9" s="106" t="s">
        <v>951</v>
      </c>
      <c r="B9" s="192">
        <v>942</v>
      </c>
      <c r="C9" s="192">
        <v>961</v>
      </c>
      <c r="D9" s="192">
        <v>19</v>
      </c>
      <c r="E9" s="192">
        <v>950</v>
      </c>
      <c r="F9" s="192">
        <v>974</v>
      </c>
      <c r="G9" s="192">
        <v>24</v>
      </c>
    </row>
    <row r="10" spans="1:7" ht="15" thickBot="1" x14ac:dyDescent="0.35">
      <c r="A10" s="106" t="s">
        <v>1124</v>
      </c>
      <c r="B10" s="193">
        <v>1754</v>
      </c>
      <c r="C10" s="192">
        <v>366</v>
      </c>
      <c r="D10" s="192" t="s">
        <v>1125</v>
      </c>
      <c r="E10" s="193">
        <v>1782</v>
      </c>
      <c r="F10" s="192">
        <v>359</v>
      </c>
      <c r="G10" s="192" t="s">
        <v>1126</v>
      </c>
    </row>
    <row r="11" spans="1:7" ht="27" thickBot="1" x14ac:dyDescent="0.35">
      <c r="A11" s="399" t="s">
        <v>1127</v>
      </c>
      <c r="B11" s="503">
        <v>5632</v>
      </c>
      <c r="C11" s="503">
        <v>5632</v>
      </c>
      <c r="D11" s="53"/>
      <c r="E11" s="503">
        <v>5602</v>
      </c>
      <c r="F11" s="503">
        <v>5602</v>
      </c>
      <c r="G11" s="53"/>
    </row>
    <row r="12" spans="1:7" x14ac:dyDescent="0.3">
      <c r="A12" s="14" t="s">
        <v>1007</v>
      </c>
    </row>
  </sheetData>
  <mergeCells count="1">
    <mergeCell ref="A3:A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021E-A600-4932-9C7A-00ABAC698615}">
  <dimension ref="A1:B10"/>
  <sheetViews>
    <sheetView workbookViewId="0">
      <selection sqref="A1:C1048576"/>
    </sheetView>
  </sheetViews>
  <sheetFormatPr baseColWidth="10" defaultRowHeight="14.4" x14ac:dyDescent="0.3"/>
  <cols>
    <col min="1" max="3" width="28.109375" customWidth="1"/>
  </cols>
  <sheetData>
    <row r="1" spans="1:2" ht="19.2" x14ac:dyDescent="0.3">
      <c r="A1" s="1" t="s">
        <v>1128</v>
      </c>
      <c r="B1" s="2" t="s">
        <v>1129</v>
      </c>
    </row>
    <row r="2" spans="1:2" ht="15" thickBot="1" x14ac:dyDescent="0.35">
      <c r="A2" s="4"/>
    </row>
    <row r="3" spans="1:2" ht="27" thickBot="1" x14ac:dyDescent="0.35">
      <c r="A3" s="396" t="s">
        <v>1130</v>
      </c>
      <c r="B3" s="397" t="s">
        <v>1131</v>
      </c>
    </row>
    <row r="4" spans="1:2" ht="53.4" thickBot="1" x14ac:dyDescent="0.35">
      <c r="A4" s="12" t="s">
        <v>1132</v>
      </c>
      <c r="B4" s="13" t="s">
        <v>1133</v>
      </c>
    </row>
    <row r="5" spans="1:2" ht="53.4" thickBot="1" x14ac:dyDescent="0.35">
      <c r="A5" s="12" t="s">
        <v>1142</v>
      </c>
      <c r="B5" s="13" t="s">
        <v>1134</v>
      </c>
    </row>
    <row r="6" spans="1:2" ht="79.8" thickBot="1" x14ac:dyDescent="0.35">
      <c r="A6" s="12" t="s">
        <v>1135</v>
      </c>
      <c r="B6" s="13" t="s">
        <v>1136</v>
      </c>
    </row>
    <row r="7" spans="1:2" ht="53.4" thickBot="1" x14ac:dyDescent="0.35">
      <c r="A7" s="12" t="s">
        <v>1137</v>
      </c>
      <c r="B7" s="13" t="s">
        <v>1138</v>
      </c>
    </row>
    <row r="8" spans="1:2" ht="66.599999999999994" thickBot="1" x14ac:dyDescent="0.35">
      <c r="A8" s="12" t="s">
        <v>1139</v>
      </c>
      <c r="B8" s="13" t="s">
        <v>1143</v>
      </c>
    </row>
    <row r="9" spans="1:2" ht="106.2" thickBot="1" x14ac:dyDescent="0.35">
      <c r="A9" s="12" t="s">
        <v>1140</v>
      </c>
      <c r="B9" s="13" t="s">
        <v>1141</v>
      </c>
    </row>
    <row r="10" spans="1:2" x14ac:dyDescent="0.3">
      <c r="A10" s="14" t="s">
        <v>1007</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F513-34FC-4B92-8EAB-3DD0F708C394}">
  <dimension ref="A1:C8"/>
  <sheetViews>
    <sheetView workbookViewId="0">
      <selection activeCell="N19" sqref="N19"/>
    </sheetView>
  </sheetViews>
  <sheetFormatPr baseColWidth="10" defaultRowHeight="14.4" x14ac:dyDescent="0.3"/>
  <sheetData>
    <row r="1" spans="1:3" ht="19.2" x14ac:dyDescent="0.3">
      <c r="A1" s="65" t="s">
        <v>1144</v>
      </c>
      <c r="B1" s="30" t="s">
        <v>1145</v>
      </c>
    </row>
    <row r="2" spans="1:3" ht="15" thickBot="1" x14ac:dyDescent="0.35">
      <c r="A2" s="297"/>
    </row>
    <row r="3" spans="1:3" ht="40.200000000000003" thickBot="1" x14ac:dyDescent="0.35">
      <c r="A3" s="396" t="s">
        <v>1021</v>
      </c>
      <c r="B3" s="397" t="s">
        <v>1146</v>
      </c>
      <c r="C3" s="397" t="s">
        <v>1147</v>
      </c>
    </row>
    <row r="4" spans="1:3" ht="27" thickBot="1" x14ac:dyDescent="0.35">
      <c r="A4" s="12" t="s">
        <v>1148</v>
      </c>
      <c r="B4" s="13" t="s">
        <v>1149</v>
      </c>
      <c r="C4" s="13" t="s">
        <v>1150</v>
      </c>
    </row>
    <row r="5" spans="1:3" ht="40.200000000000003" thickBot="1" x14ac:dyDescent="0.35">
      <c r="A5" s="12" t="s">
        <v>1151</v>
      </c>
      <c r="B5" s="13" t="s">
        <v>1152</v>
      </c>
      <c r="C5" s="13" t="s">
        <v>1153</v>
      </c>
    </row>
    <row r="6" spans="1:3" ht="27" thickBot="1" x14ac:dyDescent="0.35">
      <c r="A6" s="12" t="s">
        <v>1154</v>
      </c>
      <c r="B6" s="13" t="s">
        <v>1155</v>
      </c>
      <c r="C6" s="13" t="s">
        <v>1156</v>
      </c>
    </row>
    <row r="7" spans="1:3" ht="15" thickBot="1" x14ac:dyDescent="0.35">
      <c r="A7" s="399" t="s">
        <v>78</v>
      </c>
      <c r="B7" s="403" t="s">
        <v>1157</v>
      </c>
      <c r="C7" s="403" t="s">
        <v>1158</v>
      </c>
    </row>
    <row r="8" spans="1:3" x14ac:dyDescent="0.3">
      <c r="A8" s="27" t="s">
        <v>1045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A1D1-9A28-4EB6-85FC-5896FA4133A6}">
  <dimension ref="A1:I15"/>
  <sheetViews>
    <sheetView workbookViewId="0">
      <selection activeCell="N16" sqref="N16"/>
    </sheetView>
  </sheetViews>
  <sheetFormatPr baseColWidth="10" defaultRowHeight="14.4" x14ac:dyDescent="0.3"/>
  <sheetData>
    <row r="1" spans="1:9" ht="19.2" x14ac:dyDescent="0.3">
      <c r="A1" s="65" t="s">
        <v>1159</v>
      </c>
      <c r="B1" s="2" t="s">
        <v>1160</v>
      </c>
    </row>
    <row r="2" spans="1:9" ht="15" thickBot="1" x14ac:dyDescent="0.35">
      <c r="A2" s="4"/>
    </row>
    <row r="3" spans="1:9" ht="15" thickBot="1" x14ac:dyDescent="0.35">
      <c r="A3" s="438"/>
      <c r="B3" s="435" t="s">
        <v>852</v>
      </c>
      <c r="C3" s="434"/>
      <c r="D3" s="434"/>
      <c r="E3" s="436"/>
      <c r="F3" s="507" t="s">
        <v>853</v>
      </c>
      <c r="G3" s="506"/>
      <c r="H3" s="506"/>
      <c r="I3" s="508"/>
    </row>
    <row r="4" spans="1:9" ht="15" thickBot="1" x14ac:dyDescent="0.35">
      <c r="A4" s="399" t="s">
        <v>1161</v>
      </c>
      <c r="B4" s="403" t="s">
        <v>854</v>
      </c>
      <c r="C4" s="403" t="s">
        <v>855</v>
      </c>
      <c r="D4" s="403" t="s">
        <v>856</v>
      </c>
      <c r="E4" s="403" t="s">
        <v>857</v>
      </c>
      <c r="F4" s="403" t="s">
        <v>854</v>
      </c>
      <c r="G4" s="403" t="s">
        <v>855</v>
      </c>
      <c r="H4" s="403" t="s">
        <v>856</v>
      </c>
      <c r="I4" s="403" t="s">
        <v>857</v>
      </c>
    </row>
    <row r="5" spans="1:9" ht="40.200000000000003" thickBot="1" x14ac:dyDescent="0.35">
      <c r="A5" s="12" t="s">
        <v>1088</v>
      </c>
      <c r="B5" s="13">
        <v>160</v>
      </c>
      <c r="C5" s="13">
        <v>73</v>
      </c>
      <c r="D5" s="13">
        <v>2416</v>
      </c>
      <c r="E5" s="13">
        <v>1563</v>
      </c>
      <c r="F5" s="13">
        <v>154.77500000000001</v>
      </c>
      <c r="G5" s="13">
        <v>391</v>
      </c>
      <c r="H5" s="13">
        <v>2475</v>
      </c>
      <c r="I5" s="13">
        <v>1790</v>
      </c>
    </row>
    <row r="6" spans="1:9" ht="27" thickBot="1" x14ac:dyDescent="0.35">
      <c r="A6" s="12" t="s">
        <v>1162</v>
      </c>
      <c r="B6" s="13">
        <v>26.75</v>
      </c>
      <c r="C6" s="94"/>
      <c r="D6" s="13">
        <v>114</v>
      </c>
      <c r="E6" s="13">
        <v>119</v>
      </c>
      <c r="F6" s="13">
        <v>24.75</v>
      </c>
      <c r="G6" s="94"/>
      <c r="H6" s="13">
        <v>135</v>
      </c>
      <c r="I6" s="13">
        <v>140</v>
      </c>
    </row>
    <row r="7" spans="1:9" ht="27" thickBot="1" x14ac:dyDescent="0.35">
      <c r="A7" s="12" t="s">
        <v>1163</v>
      </c>
      <c r="B7" s="13">
        <v>26.5</v>
      </c>
      <c r="C7" s="94"/>
      <c r="D7" s="13">
        <v>942</v>
      </c>
      <c r="E7" s="13">
        <v>257</v>
      </c>
      <c r="F7" s="13">
        <v>24.274999999999999</v>
      </c>
      <c r="G7" s="94"/>
      <c r="H7" s="13">
        <v>873</v>
      </c>
      <c r="I7" s="13">
        <v>300</v>
      </c>
    </row>
    <row r="8" spans="1:9" ht="27" thickBot="1" x14ac:dyDescent="0.35">
      <c r="A8" s="12" t="s">
        <v>1164</v>
      </c>
      <c r="B8" s="13">
        <v>20.625</v>
      </c>
      <c r="C8" s="13">
        <v>23</v>
      </c>
      <c r="D8" s="13">
        <v>505</v>
      </c>
      <c r="E8" s="13">
        <v>411</v>
      </c>
      <c r="F8" s="13">
        <v>20.25</v>
      </c>
      <c r="G8" s="13">
        <v>311</v>
      </c>
      <c r="H8" s="13">
        <v>540</v>
      </c>
      <c r="I8" s="13">
        <v>500</v>
      </c>
    </row>
    <row r="9" spans="1:9" ht="40.200000000000003" thickBot="1" x14ac:dyDescent="0.35">
      <c r="A9" s="12" t="s">
        <v>1165</v>
      </c>
      <c r="B9" s="13">
        <v>1</v>
      </c>
      <c r="C9" s="94"/>
      <c r="D9" s="13">
        <v>175</v>
      </c>
      <c r="E9" s="13">
        <v>35</v>
      </c>
      <c r="F9" s="13">
        <v>1</v>
      </c>
      <c r="G9" s="94"/>
      <c r="H9" s="13">
        <v>200</v>
      </c>
      <c r="I9" s="13">
        <v>50</v>
      </c>
    </row>
    <row r="10" spans="1:9" ht="15" thickBot="1" x14ac:dyDescent="0.35">
      <c r="A10" s="12" t="s">
        <v>1166</v>
      </c>
      <c r="B10" s="13">
        <v>17</v>
      </c>
      <c r="C10" s="94"/>
      <c r="D10" s="13">
        <v>335</v>
      </c>
      <c r="E10" s="13">
        <v>361</v>
      </c>
      <c r="F10" s="13">
        <v>16.375</v>
      </c>
      <c r="G10" s="94"/>
      <c r="H10" s="13">
        <v>342</v>
      </c>
      <c r="I10" s="13">
        <v>395</v>
      </c>
    </row>
    <row r="11" spans="1:9" ht="15" thickBot="1" x14ac:dyDescent="0.35">
      <c r="A11" s="12" t="s">
        <v>1167</v>
      </c>
      <c r="B11" s="13">
        <v>68.125</v>
      </c>
      <c r="C11" s="13">
        <v>50</v>
      </c>
      <c r="D11" s="13">
        <v>345</v>
      </c>
      <c r="E11" s="13">
        <v>380</v>
      </c>
      <c r="F11" s="13">
        <v>68.125</v>
      </c>
      <c r="G11" s="13">
        <v>80</v>
      </c>
      <c r="H11" s="13">
        <v>385</v>
      </c>
      <c r="I11" s="13">
        <v>405</v>
      </c>
    </row>
    <row r="12" spans="1:9" ht="27" thickBot="1" x14ac:dyDescent="0.35">
      <c r="A12" s="12" t="s">
        <v>858</v>
      </c>
      <c r="B12" s="13">
        <v>181</v>
      </c>
      <c r="C12" s="13">
        <v>72</v>
      </c>
      <c r="D12" s="13">
        <v>1009</v>
      </c>
      <c r="E12" s="13">
        <v>370</v>
      </c>
      <c r="F12" s="13">
        <v>176</v>
      </c>
      <c r="G12" s="13">
        <v>72</v>
      </c>
      <c r="H12" s="13">
        <v>739</v>
      </c>
      <c r="I12" s="13">
        <v>380</v>
      </c>
    </row>
    <row r="13" spans="1:9" ht="27" thickBot="1" x14ac:dyDescent="0.35">
      <c r="A13" s="12" t="s">
        <v>1168</v>
      </c>
      <c r="B13" s="13">
        <v>17.125</v>
      </c>
      <c r="C13" s="94"/>
      <c r="D13" s="13">
        <v>300</v>
      </c>
      <c r="E13" s="13">
        <v>17</v>
      </c>
      <c r="F13" s="13">
        <v>15.625</v>
      </c>
      <c r="G13" s="94"/>
      <c r="H13" s="13">
        <v>425</v>
      </c>
      <c r="I13" s="13">
        <v>17</v>
      </c>
    </row>
    <row r="14" spans="1:9" ht="15" thickBot="1" x14ac:dyDescent="0.35">
      <c r="A14" s="399" t="s">
        <v>860</v>
      </c>
      <c r="B14" s="403">
        <v>358.125</v>
      </c>
      <c r="C14" s="403">
        <v>145</v>
      </c>
      <c r="D14" s="403">
        <v>3725</v>
      </c>
      <c r="E14" s="403">
        <v>1950</v>
      </c>
      <c r="F14" s="403">
        <v>346.4</v>
      </c>
      <c r="G14" s="403">
        <v>463</v>
      </c>
      <c r="H14" s="403">
        <v>3639</v>
      </c>
      <c r="I14" s="403">
        <v>2187</v>
      </c>
    </row>
    <row r="15" spans="1:9" x14ac:dyDescent="0.3">
      <c r="A15" s="14" t="s">
        <v>861</v>
      </c>
    </row>
  </sheetData>
  <mergeCells count="2">
    <mergeCell ref="B3:E3"/>
    <mergeCell ref="F3:I3"/>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CD41-2037-45C3-80B9-3158E89D5ED5}">
  <dimension ref="A1:F13"/>
  <sheetViews>
    <sheetView workbookViewId="0">
      <selection activeCell="N17" sqref="N17"/>
    </sheetView>
  </sheetViews>
  <sheetFormatPr baseColWidth="10" defaultRowHeight="14.4" x14ac:dyDescent="0.3"/>
  <cols>
    <col min="1" max="1" width="25.6640625" customWidth="1"/>
  </cols>
  <sheetData>
    <row r="1" spans="1:6" ht="19.2" x14ac:dyDescent="0.3">
      <c r="A1" s="509" t="s">
        <v>1169</v>
      </c>
      <c r="B1" s="510" t="s">
        <v>1170</v>
      </c>
    </row>
    <row r="2" spans="1:6" ht="15" thickBot="1" x14ac:dyDescent="0.35">
      <c r="A2" s="4"/>
    </row>
    <row r="3" spans="1:6" x14ac:dyDescent="0.3">
      <c r="A3" s="480" t="s">
        <v>1171</v>
      </c>
      <c r="B3" s="69"/>
      <c r="C3" s="488" t="s">
        <v>1173</v>
      </c>
      <c r="D3" s="486" t="s">
        <v>1174</v>
      </c>
      <c r="E3" s="488" t="s">
        <v>1175</v>
      </c>
      <c r="F3" s="69"/>
    </row>
    <row r="4" spans="1:6" ht="27" thickBot="1" x14ac:dyDescent="0.35">
      <c r="A4" s="481"/>
      <c r="B4" s="403" t="s">
        <v>1172</v>
      </c>
      <c r="C4" s="489"/>
      <c r="D4" s="487"/>
      <c r="E4" s="489"/>
      <c r="F4" s="403" t="s">
        <v>1176</v>
      </c>
    </row>
    <row r="5" spans="1:6" ht="27" thickBot="1" x14ac:dyDescent="0.35">
      <c r="A5" s="511" t="s">
        <v>1177</v>
      </c>
      <c r="B5" s="13">
        <v>509</v>
      </c>
      <c r="C5" s="13">
        <v>40</v>
      </c>
      <c r="D5" s="13">
        <v>6</v>
      </c>
      <c r="E5" s="13">
        <v>3</v>
      </c>
      <c r="F5" s="13">
        <v>33</v>
      </c>
    </row>
    <row r="6" spans="1:6" ht="40.200000000000003" thickBot="1" x14ac:dyDescent="0.35">
      <c r="A6" s="511" t="s">
        <v>1165</v>
      </c>
      <c r="B6" s="13">
        <v>153</v>
      </c>
      <c r="C6" s="13">
        <v>5</v>
      </c>
      <c r="D6" s="13">
        <v>3</v>
      </c>
      <c r="E6" s="13">
        <v>9</v>
      </c>
      <c r="F6" s="13">
        <v>2</v>
      </c>
    </row>
    <row r="7" spans="1:6" ht="27" thickBot="1" x14ac:dyDescent="0.35">
      <c r="A7" s="511" t="s">
        <v>1162</v>
      </c>
      <c r="B7" s="13">
        <v>728</v>
      </c>
      <c r="C7" s="13">
        <v>44</v>
      </c>
      <c r="D7" s="13">
        <v>60</v>
      </c>
      <c r="E7" s="13">
        <v>18</v>
      </c>
      <c r="F7" s="13">
        <v>62</v>
      </c>
    </row>
    <row r="8" spans="1:6" ht="27" thickBot="1" x14ac:dyDescent="0.35">
      <c r="A8" s="511" t="s">
        <v>1164</v>
      </c>
      <c r="B8" s="13">
        <v>1215</v>
      </c>
      <c r="C8" s="13">
        <v>294</v>
      </c>
      <c r="D8" s="13">
        <v>115</v>
      </c>
      <c r="E8" s="13">
        <v>77</v>
      </c>
      <c r="F8" s="13">
        <v>47</v>
      </c>
    </row>
    <row r="9" spans="1:6" ht="27" thickBot="1" x14ac:dyDescent="0.35">
      <c r="A9" s="511" t="s">
        <v>1163</v>
      </c>
      <c r="B9" s="13">
        <v>690</v>
      </c>
      <c r="C9" s="13">
        <v>99</v>
      </c>
      <c r="D9" s="13">
        <v>9</v>
      </c>
      <c r="E9" s="13">
        <v>22</v>
      </c>
      <c r="F9" s="13">
        <v>1</v>
      </c>
    </row>
    <row r="10" spans="1:6" ht="15" thickBot="1" x14ac:dyDescent="0.35">
      <c r="A10" s="511" t="s">
        <v>1178</v>
      </c>
      <c r="B10" s="13">
        <v>419</v>
      </c>
      <c r="C10" s="13">
        <v>191</v>
      </c>
      <c r="D10" s="13">
        <v>25</v>
      </c>
      <c r="E10" s="13">
        <v>17</v>
      </c>
      <c r="F10" s="13">
        <v>16</v>
      </c>
    </row>
    <row r="11" spans="1:6" ht="40.200000000000003" thickBot="1" x14ac:dyDescent="0.35">
      <c r="A11" s="511" t="s">
        <v>1179</v>
      </c>
      <c r="B11" s="13">
        <v>1863</v>
      </c>
      <c r="C11" s="13">
        <v>436</v>
      </c>
      <c r="D11" s="13">
        <v>123</v>
      </c>
      <c r="E11" s="13">
        <v>71</v>
      </c>
      <c r="F11" s="13">
        <v>137</v>
      </c>
    </row>
    <row r="12" spans="1:6" x14ac:dyDescent="0.3">
      <c r="A12" s="24"/>
    </row>
    <row r="13" spans="1:6" x14ac:dyDescent="0.3">
      <c r="A13" s="14" t="s">
        <v>1007</v>
      </c>
    </row>
  </sheetData>
  <mergeCells count="4">
    <mergeCell ref="A3:A4"/>
    <mergeCell ref="C3:C4"/>
    <mergeCell ref="D3:D4"/>
    <mergeCell ref="E3:E4"/>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C2BD-8B04-4F49-A877-2A50CF2304C1}">
  <dimension ref="A1:B10"/>
  <sheetViews>
    <sheetView workbookViewId="0">
      <selection activeCell="P22" sqref="P22"/>
    </sheetView>
  </sheetViews>
  <sheetFormatPr baseColWidth="10" defaultRowHeight="14.4" x14ac:dyDescent="0.3"/>
  <sheetData>
    <row r="1" spans="1:2" ht="19.2" x14ac:dyDescent="0.3">
      <c r="A1" s="65" t="s">
        <v>1180</v>
      </c>
      <c r="B1" s="2" t="s">
        <v>1181</v>
      </c>
    </row>
    <row r="2" spans="1:2" ht="15" thickBot="1" x14ac:dyDescent="0.35">
      <c r="A2" s="4"/>
    </row>
    <row r="3" spans="1:2" ht="27" thickBot="1" x14ac:dyDescent="0.35">
      <c r="A3" s="396" t="s">
        <v>1182</v>
      </c>
      <c r="B3" s="397" t="s">
        <v>1183</v>
      </c>
    </row>
    <row r="4" spans="1:2" ht="15" thickBot="1" x14ac:dyDescent="0.35">
      <c r="A4" s="12" t="s">
        <v>1184</v>
      </c>
      <c r="B4" s="13">
        <v>7564</v>
      </c>
    </row>
    <row r="5" spans="1:2" ht="15" thickBot="1" x14ac:dyDescent="0.35">
      <c r="A5" s="12" t="s">
        <v>1185</v>
      </c>
      <c r="B5" s="13">
        <v>1641</v>
      </c>
    </row>
    <row r="6" spans="1:2" ht="27" thickBot="1" x14ac:dyDescent="0.35">
      <c r="A6" s="12" t="s">
        <v>1186</v>
      </c>
      <c r="B6" s="13">
        <v>644</v>
      </c>
    </row>
    <row r="7" spans="1:2" ht="15" thickBot="1" x14ac:dyDescent="0.35">
      <c r="A7" s="12" t="s">
        <v>1187</v>
      </c>
      <c r="B7" s="13">
        <v>50</v>
      </c>
    </row>
    <row r="8" spans="1:2" ht="27" thickBot="1" x14ac:dyDescent="0.35">
      <c r="A8" s="12" t="s">
        <v>1188</v>
      </c>
      <c r="B8" s="13">
        <v>175</v>
      </c>
    </row>
    <row r="9" spans="1:2" ht="15" thickBot="1" x14ac:dyDescent="0.35">
      <c r="A9" s="399" t="s">
        <v>1189</v>
      </c>
      <c r="B9" s="403">
        <v>10074</v>
      </c>
    </row>
    <row r="10" spans="1:2" x14ac:dyDescent="0.3">
      <c r="A10" s="14" t="s">
        <v>1190</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855A-CD22-4434-B1F5-048BE3CC9FE7}">
  <dimension ref="A1:B15"/>
  <sheetViews>
    <sheetView workbookViewId="0">
      <selection activeCell="J6" sqref="J6"/>
    </sheetView>
  </sheetViews>
  <sheetFormatPr baseColWidth="10" defaultRowHeight="14.4" x14ac:dyDescent="0.3"/>
  <cols>
    <col min="1" max="2" width="35.109375" customWidth="1"/>
  </cols>
  <sheetData>
    <row r="1" spans="1:2" ht="19.2" x14ac:dyDescent="0.3">
      <c r="A1" s="65" t="s">
        <v>1191</v>
      </c>
      <c r="B1" s="30" t="s">
        <v>1192</v>
      </c>
    </row>
    <row r="2" spans="1:2" ht="15" thickBot="1" x14ac:dyDescent="0.35">
      <c r="A2" s="134"/>
    </row>
    <row r="3" spans="1:2" ht="15" thickBot="1" x14ac:dyDescent="0.35">
      <c r="A3" s="396" t="s">
        <v>1193</v>
      </c>
      <c r="B3" s="397" t="s">
        <v>1194</v>
      </c>
    </row>
    <row r="4" spans="1:2" ht="93" thickBot="1" x14ac:dyDescent="0.35">
      <c r="A4" s="12" t="s">
        <v>1195</v>
      </c>
      <c r="B4" s="512">
        <v>1756</v>
      </c>
    </row>
    <row r="5" spans="1:2" ht="145.80000000000001" thickBot="1" x14ac:dyDescent="0.35">
      <c r="A5" s="12" t="s">
        <v>1205</v>
      </c>
      <c r="B5" s="13">
        <v>100</v>
      </c>
    </row>
    <row r="6" spans="1:2" ht="132" x14ac:dyDescent="0.3">
      <c r="A6" s="74" t="s">
        <v>1196</v>
      </c>
      <c r="B6" s="79">
        <v>134</v>
      </c>
    </row>
    <row r="7" spans="1:2" ht="27" thickBot="1" x14ac:dyDescent="0.35">
      <c r="A7" s="12" t="s">
        <v>1197</v>
      </c>
      <c r="B7" s="80"/>
    </row>
    <row r="8" spans="1:2" ht="145.80000000000001" thickBot="1" x14ac:dyDescent="0.35">
      <c r="A8" s="12" t="s">
        <v>1198</v>
      </c>
      <c r="B8" s="13">
        <v>176</v>
      </c>
    </row>
    <row r="9" spans="1:2" ht="93" thickBot="1" x14ac:dyDescent="0.35">
      <c r="A9" s="12" t="s">
        <v>1199</v>
      </c>
      <c r="B9" s="13">
        <v>91</v>
      </c>
    </row>
    <row r="10" spans="1:2" ht="51" customHeight="1" x14ac:dyDescent="0.3">
      <c r="A10" s="79" t="s">
        <v>1200</v>
      </c>
      <c r="B10" s="513" t="s">
        <v>1201</v>
      </c>
    </row>
    <row r="11" spans="1:2" x14ac:dyDescent="0.3">
      <c r="A11" s="78"/>
      <c r="B11" s="235"/>
    </row>
    <row r="12" spans="1:2" ht="40.200000000000003" thickBot="1" x14ac:dyDescent="0.35">
      <c r="A12" s="80"/>
      <c r="B12" s="514" t="s">
        <v>1202</v>
      </c>
    </row>
    <row r="13" spans="1:2" ht="40.200000000000003" thickBot="1" x14ac:dyDescent="0.35">
      <c r="A13" s="12" t="s">
        <v>1203</v>
      </c>
      <c r="B13" s="13">
        <v>12</v>
      </c>
    </row>
    <row r="14" spans="1:2" ht="93" thickBot="1" x14ac:dyDescent="0.35">
      <c r="A14" s="12" t="s">
        <v>1204</v>
      </c>
      <c r="B14" s="512">
        <v>1030</v>
      </c>
    </row>
    <row r="15" spans="1:2" x14ac:dyDescent="0.3">
      <c r="A15" s="14" t="s">
        <v>1190</v>
      </c>
    </row>
  </sheetData>
  <mergeCells count="2">
    <mergeCell ref="B6:B7"/>
    <mergeCell ref="A10:A12"/>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E1F72-F5E9-48AE-9F5E-2A849C405E23}">
  <dimension ref="A1:C26"/>
  <sheetViews>
    <sheetView workbookViewId="0">
      <selection activeCell="J13" sqref="J13"/>
    </sheetView>
  </sheetViews>
  <sheetFormatPr baseColWidth="10" defaultRowHeight="14.4" x14ac:dyDescent="0.3"/>
  <cols>
    <col min="1" max="3" width="30.88671875" customWidth="1"/>
  </cols>
  <sheetData>
    <row r="1" spans="1:3" ht="19.2" x14ac:dyDescent="0.3">
      <c r="A1" s="65" t="s">
        <v>1206</v>
      </c>
      <c r="B1" s="2" t="s">
        <v>1207</v>
      </c>
    </row>
    <row r="2" spans="1:3" ht="15" thickBot="1" x14ac:dyDescent="0.35">
      <c r="A2" s="4"/>
    </row>
    <row r="3" spans="1:3" ht="15" thickBot="1" x14ac:dyDescent="0.35">
      <c r="A3" s="66"/>
      <c r="B3" s="515" t="s">
        <v>1209</v>
      </c>
      <c r="C3" s="516"/>
    </row>
    <row r="4" spans="1:3" ht="27" thickBot="1" x14ac:dyDescent="0.35">
      <c r="A4" s="399" t="s">
        <v>1208</v>
      </c>
      <c r="B4" s="403" t="s">
        <v>1210</v>
      </c>
      <c r="C4" s="403" t="s">
        <v>1211</v>
      </c>
    </row>
    <row r="5" spans="1:3" ht="53.4" thickBot="1" x14ac:dyDescent="0.35">
      <c r="A5" s="12" t="s">
        <v>1212</v>
      </c>
      <c r="B5" s="512">
        <v>31897</v>
      </c>
      <c r="C5" s="512">
        <v>29863</v>
      </c>
    </row>
    <row r="6" spans="1:3" ht="40.200000000000003" thickBot="1" x14ac:dyDescent="0.35">
      <c r="A6" s="12" t="s">
        <v>1213</v>
      </c>
      <c r="B6" s="512">
        <v>3100</v>
      </c>
      <c r="C6" s="512">
        <v>2911</v>
      </c>
    </row>
    <row r="7" spans="1:3" ht="27" thickBot="1" x14ac:dyDescent="0.35">
      <c r="A7" s="12" t="s">
        <v>1214</v>
      </c>
      <c r="B7" s="512">
        <v>2369</v>
      </c>
      <c r="C7" s="512">
        <v>2214</v>
      </c>
    </row>
    <row r="8" spans="1:3" ht="27" thickBot="1" x14ac:dyDescent="0.35">
      <c r="A8" s="12" t="s">
        <v>1215</v>
      </c>
      <c r="B8" s="13">
        <v>731</v>
      </c>
      <c r="C8" s="13">
        <v>697</v>
      </c>
    </row>
    <row r="9" spans="1:3" ht="40.200000000000003" thickBot="1" x14ac:dyDescent="0.35">
      <c r="A9" s="12" t="s">
        <v>1216</v>
      </c>
      <c r="B9" s="512">
        <v>2392</v>
      </c>
      <c r="C9" s="512">
        <v>2232</v>
      </c>
    </row>
    <row r="10" spans="1:3" ht="27" thickBot="1" x14ac:dyDescent="0.35">
      <c r="A10" s="12" t="s">
        <v>1217</v>
      </c>
      <c r="B10" s="512">
        <v>1259</v>
      </c>
      <c r="C10" s="512">
        <v>1177</v>
      </c>
    </row>
    <row r="11" spans="1:3" ht="27" thickBot="1" x14ac:dyDescent="0.35">
      <c r="A11" s="12" t="s">
        <v>1218</v>
      </c>
      <c r="B11" s="13">
        <v>507</v>
      </c>
      <c r="C11" s="13">
        <v>496</v>
      </c>
    </row>
    <row r="12" spans="1:3" ht="27" thickBot="1" x14ac:dyDescent="0.35">
      <c r="A12" s="12" t="s">
        <v>1219</v>
      </c>
      <c r="B12" s="13">
        <v>626</v>
      </c>
      <c r="C12" s="13">
        <v>559</v>
      </c>
    </row>
    <row r="13" spans="1:3" ht="40.200000000000003" thickBot="1" x14ac:dyDescent="0.35">
      <c r="A13" s="12" t="s">
        <v>1220</v>
      </c>
      <c r="B13" s="512">
        <v>2307</v>
      </c>
      <c r="C13" s="512">
        <v>2205</v>
      </c>
    </row>
    <row r="14" spans="1:3" ht="27" thickBot="1" x14ac:dyDescent="0.35">
      <c r="A14" s="12" t="s">
        <v>1221</v>
      </c>
      <c r="B14" s="512">
        <v>2278</v>
      </c>
      <c r="C14" s="512">
        <v>2165</v>
      </c>
    </row>
    <row r="15" spans="1:3" ht="27" thickBot="1" x14ac:dyDescent="0.35">
      <c r="A15" s="12" t="s">
        <v>1222</v>
      </c>
      <c r="B15" s="13">
        <v>29</v>
      </c>
      <c r="C15" s="13">
        <v>40</v>
      </c>
    </row>
    <row r="16" spans="1:3" ht="40.200000000000003" thickBot="1" x14ac:dyDescent="0.35">
      <c r="A16" s="12" t="s">
        <v>1223</v>
      </c>
      <c r="B16" s="512">
        <v>1687</v>
      </c>
      <c r="C16" s="512">
        <v>1570</v>
      </c>
    </row>
    <row r="17" spans="1:3" ht="27" thickBot="1" x14ac:dyDescent="0.35">
      <c r="A17" s="12" t="s">
        <v>1224</v>
      </c>
      <c r="B17" s="512">
        <v>1483</v>
      </c>
      <c r="C17" s="512">
        <v>1378</v>
      </c>
    </row>
    <row r="18" spans="1:3" ht="27" thickBot="1" x14ac:dyDescent="0.35">
      <c r="A18" s="12" t="s">
        <v>1225</v>
      </c>
      <c r="B18" s="13">
        <v>204</v>
      </c>
      <c r="C18" s="13">
        <v>192</v>
      </c>
    </row>
    <row r="19" spans="1:3" ht="40.200000000000003" thickBot="1" x14ac:dyDescent="0.35">
      <c r="A19" s="12" t="s">
        <v>1231</v>
      </c>
      <c r="B19" s="512">
        <v>1590</v>
      </c>
      <c r="C19" s="512">
        <v>1466</v>
      </c>
    </row>
    <row r="20" spans="1:3" ht="27" thickBot="1" x14ac:dyDescent="0.35">
      <c r="A20" s="12" t="s">
        <v>1226</v>
      </c>
      <c r="B20" s="512">
        <v>1590</v>
      </c>
      <c r="C20" s="512">
        <v>1466</v>
      </c>
    </row>
    <row r="21" spans="1:3" ht="40.200000000000003" thickBot="1" x14ac:dyDescent="0.35">
      <c r="A21" s="12" t="s">
        <v>1227</v>
      </c>
      <c r="B21" s="13">
        <v>682</v>
      </c>
      <c r="C21" s="13">
        <v>612</v>
      </c>
    </row>
    <row r="22" spans="1:3" ht="27" thickBot="1" x14ac:dyDescent="0.35">
      <c r="A22" s="12" t="s">
        <v>1232</v>
      </c>
      <c r="B22" s="13">
        <v>682</v>
      </c>
      <c r="C22" s="13">
        <v>612</v>
      </c>
    </row>
    <row r="23" spans="1:3" ht="53.4" thickBot="1" x14ac:dyDescent="0.35">
      <c r="A23" s="12" t="s">
        <v>1228</v>
      </c>
      <c r="B23" s="13">
        <v>702</v>
      </c>
      <c r="C23" s="13">
        <v>633</v>
      </c>
    </row>
    <row r="24" spans="1:3" ht="27" thickBot="1" x14ac:dyDescent="0.35">
      <c r="A24" s="12" t="s">
        <v>1229</v>
      </c>
      <c r="B24" s="13">
        <v>702</v>
      </c>
      <c r="C24" s="13">
        <v>633</v>
      </c>
    </row>
    <row r="25" spans="1:3" ht="27" thickBot="1" x14ac:dyDescent="0.35">
      <c r="A25" s="399" t="s">
        <v>1230</v>
      </c>
      <c r="B25" s="503">
        <v>44357</v>
      </c>
      <c r="C25" s="503">
        <v>41492</v>
      </c>
    </row>
    <row r="26" spans="1:3" x14ac:dyDescent="0.3">
      <c r="A26" s="14" t="s">
        <v>1190</v>
      </c>
    </row>
  </sheetData>
  <mergeCells count="1">
    <mergeCell ref="B3:C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9551-9258-416C-8AEF-B630826F1717}">
  <dimension ref="A1:F5"/>
  <sheetViews>
    <sheetView workbookViewId="0">
      <selection activeCell="P28" sqref="P27:P28"/>
    </sheetView>
  </sheetViews>
  <sheetFormatPr baseColWidth="10" defaultRowHeight="14.4" x14ac:dyDescent="0.3"/>
  <sheetData>
    <row r="1" spans="1:6" ht="19.2" x14ac:dyDescent="0.3">
      <c r="A1" s="65" t="s">
        <v>1233</v>
      </c>
      <c r="B1" s="30" t="s">
        <v>1234</v>
      </c>
    </row>
    <row r="2" spans="1:6" ht="15" thickBot="1" x14ac:dyDescent="0.35">
      <c r="A2" s="4"/>
    </row>
    <row r="3" spans="1:6" ht="15" thickBot="1" x14ac:dyDescent="0.35">
      <c r="A3" s="396" t="s">
        <v>1118</v>
      </c>
      <c r="B3" s="397" t="s">
        <v>1235</v>
      </c>
      <c r="C3" s="397" t="s">
        <v>1236</v>
      </c>
      <c r="D3" s="397" t="s">
        <v>1237</v>
      </c>
      <c r="E3" s="397" t="s">
        <v>1238</v>
      </c>
      <c r="F3" s="397" t="s">
        <v>1239</v>
      </c>
    </row>
    <row r="4" spans="1:6" ht="15" thickBot="1" x14ac:dyDescent="0.35">
      <c r="A4" s="12" t="s">
        <v>1240</v>
      </c>
      <c r="B4" s="13">
        <v>159</v>
      </c>
      <c r="C4" s="13">
        <v>125</v>
      </c>
      <c r="D4" s="13">
        <v>11</v>
      </c>
      <c r="E4" s="13">
        <v>145</v>
      </c>
      <c r="F4" s="13">
        <v>40</v>
      </c>
    </row>
    <row r="5" spans="1:6" x14ac:dyDescent="0.3">
      <c r="A5" s="14" t="s">
        <v>1190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B8EC9-BD78-4BDF-B44C-8607A50CB243}">
  <dimension ref="A1:F34"/>
  <sheetViews>
    <sheetView workbookViewId="0">
      <selection activeCell="B21" sqref="B21"/>
    </sheetView>
  </sheetViews>
  <sheetFormatPr baseColWidth="10" defaultRowHeight="14.4" x14ac:dyDescent="0.3"/>
  <cols>
    <col min="1" max="1" width="16.21875" customWidth="1"/>
    <col min="2" max="2" width="11.5546875" style="97"/>
    <col min="3" max="6" width="18.5546875" customWidth="1"/>
  </cols>
  <sheetData>
    <row r="1" spans="1:6" ht="19.2" x14ac:dyDescent="0.3">
      <c r="A1" s="65" t="s">
        <v>85</v>
      </c>
      <c r="B1" s="2" t="s">
        <v>86</v>
      </c>
    </row>
    <row r="2" spans="1:6" ht="15" thickBot="1" x14ac:dyDescent="0.35">
      <c r="A2" s="4"/>
    </row>
    <row r="3" spans="1:6" x14ac:dyDescent="0.3">
      <c r="A3" s="66"/>
      <c r="B3" s="69"/>
      <c r="C3" s="69"/>
      <c r="D3" s="69"/>
      <c r="E3" s="69"/>
      <c r="F3" s="45" t="s">
        <v>90</v>
      </c>
    </row>
    <row r="4" spans="1:6" x14ac:dyDescent="0.3">
      <c r="A4" s="67" t="s">
        <v>87</v>
      </c>
      <c r="B4" s="98" t="s">
        <v>63</v>
      </c>
      <c r="C4" s="72" t="s">
        <v>64</v>
      </c>
      <c r="D4" s="70" t="s">
        <v>88</v>
      </c>
      <c r="E4" s="70" t="s">
        <v>89</v>
      </c>
      <c r="F4" s="20"/>
    </row>
    <row r="5" spans="1:6" ht="15" thickBot="1" x14ac:dyDescent="0.35">
      <c r="A5" s="68"/>
      <c r="B5" s="99"/>
      <c r="C5" s="71"/>
      <c r="D5" s="71"/>
      <c r="E5" s="71"/>
      <c r="F5" s="22" t="s">
        <v>91</v>
      </c>
    </row>
    <row r="6" spans="1:6" ht="39.6" x14ac:dyDescent="0.3">
      <c r="A6" s="79">
        <v>1</v>
      </c>
      <c r="B6" s="100" t="s">
        <v>92</v>
      </c>
      <c r="C6" s="81">
        <v>510</v>
      </c>
      <c r="D6" s="83">
        <v>421.38</v>
      </c>
      <c r="E6" s="85">
        <v>0.82620000000000005</v>
      </c>
      <c r="F6" s="85">
        <v>1.4E-3</v>
      </c>
    </row>
    <row r="7" spans="1:6" ht="15" thickBot="1" x14ac:dyDescent="0.35">
      <c r="A7" s="80"/>
      <c r="B7" s="101" t="s">
        <v>93</v>
      </c>
      <c r="C7" s="82"/>
      <c r="D7" s="84"/>
      <c r="E7" s="86"/>
      <c r="F7" s="86"/>
    </row>
    <row r="8" spans="1:6" ht="26.4" x14ac:dyDescent="0.3">
      <c r="A8" s="79">
        <v>2</v>
      </c>
      <c r="B8" s="100" t="s">
        <v>94</v>
      </c>
      <c r="C8" s="81">
        <v>61</v>
      </c>
      <c r="D8" s="83">
        <v>234.62</v>
      </c>
      <c r="E8" s="85">
        <v>1.4573</v>
      </c>
      <c r="F8" s="85">
        <v>4.0000000000000002E-4</v>
      </c>
    </row>
    <row r="9" spans="1:6" ht="15" thickBot="1" x14ac:dyDescent="0.35">
      <c r="A9" s="80"/>
      <c r="B9" s="101" t="s">
        <v>95</v>
      </c>
      <c r="C9" s="82"/>
      <c r="D9" s="84"/>
      <c r="E9" s="86"/>
      <c r="F9" s="86"/>
    </row>
    <row r="10" spans="1:6" ht="27" thickBot="1" x14ac:dyDescent="0.35">
      <c r="A10" s="12">
        <v>3</v>
      </c>
      <c r="B10" s="101" t="s">
        <v>96</v>
      </c>
      <c r="C10" s="52" t="s">
        <v>74</v>
      </c>
      <c r="D10" s="36">
        <v>0.31</v>
      </c>
      <c r="E10" s="51">
        <v>0</v>
      </c>
      <c r="F10" s="51">
        <v>0</v>
      </c>
    </row>
    <row r="11" spans="1:6" ht="26.4" x14ac:dyDescent="0.3">
      <c r="A11" s="79">
        <v>4</v>
      </c>
      <c r="B11" s="100" t="s">
        <v>97</v>
      </c>
      <c r="C11" s="81">
        <v>3694.44</v>
      </c>
      <c r="D11" s="83">
        <v>1551.67</v>
      </c>
      <c r="E11" s="85">
        <v>0.42</v>
      </c>
      <c r="F11" s="85">
        <v>1.0200000000000001E-2</v>
      </c>
    </row>
    <row r="12" spans="1:6" ht="15" thickBot="1" x14ac:dyDescent="0.35">
      <c r="A12" s="80"/>
      <c r="B12" s="101" t="s">
        <v>70</v>
      </c>
      <c r="C12" s="82"/>
      <c r="D12" s="84"/>
      <c r="E12" s="86"/>
      <c r="F12" s="86"/>
    </row>
    <row r="13" spans="1:6" ht="27" thickBot="1" x14ac:dyDescent="0.35">
      <c r="A13" s="87">
        <v>5</v>
      </c>
      <c r="B13" s="102" t="s">
        <v>98</v>
      </c>
      <c r="C13" s="88">
        <v>3667.3</v>
      </c>
      <c r="D13" s="89">
        <v>2496.29</v>
      </c>
      <c r="E13" s="90">
        <v>0.67749999999999999</v>
      </c>
      <c r="F13" s="90">
        <v>1.01E-2</v>
      </c>
    </row>
    <row r="14" spans="1:6" ht="40.200000000000003" thickBot="1" x14ac:dyDescent="0.35">
      <c r="A14" s="12">
        <v>6</v>
      </c>
      <c r="B14" s="101" t="s">
        <v>99</v>
      </c>
      <c r="C14" s="50">
        <v>8625.7900000000009</v>
      </c>
      <c r="D14" s="50">
        <v>5351.23</v>
      </c>
      <c r="E14" s="51">
        <v>0.62039999999999995</v>
      </c>
      <c r="F14" s="51">
        <v>2.3699999999999999E-2</v>
      </c>
    </row>
    <row r="15" spans="1:6" ht="27" thickBot="1" x14ac:dyDescent="0.35">
      <c r="A15" s="12">
        <v>7</v>
      </c>
      <c r="B15" s="101" t="s">
        <v>100</v>
      </c>
      <c r="C15" s="50">
        <v>292.3</v>
      </c>
      <c r="D15" s="50">
        <v>245.01</v>
      </c>
      <c r="E15" s="51">
        <v>0.83819999999999995</v>
      </c>
      <c r="F15" s="51">
        <v>8.0000000000000004E-4</v>
      </c>
    </row>
    <row r="16" spans="1:6" ht="39.6" x14ac:dyDescent="0.3">
      <c r="A16" s="79">
        <v>8</v>
      </c>
      <c r="B16" s="100" t="s">
        <v>101</v>
      </c>
      <c r="C16" s="81">
        <v>225</v>
      </c>
      <c r="D16" s="81">
        <v>170.99</v>
      </c>
      <c r="E16" s="85">
        <v>0.76</v>
      </c>
      <c r="F16" s="85">
        <v>5.9999999999999995E-4</v>
      </c>
    </row>
    <row r="17" spans="1:6" ht="15" thickBot="1" x14ac:dyDescent="0.35">
      <c r="A17" s="80"/>
      <c r="B17" s="101" t="s">
        <v>102</v>
      </c>
      <c r="C17" s="82"/>
      <c r="D17" s="82"/>
      <c r="E17" s="86"/>
      <c r="F17" s="86"/>
    </row>
    <row r="18" spans="1:6" ht="26.4" x14ac:dyDescent="0.3">
      <c r="A18" s="79">
        <v>9</v>
      </c>
      <c r="B18" s="100" t="s">
        <v>103</v>
      </c>
      <c r="C18" s="81">
        <v>287272.75</v>
      </c>
      <c r="D18" s="81">
        <v>219072.21</v>
      </c>
      <c r="E18" s="85">
        <v>0.76259999999999994</v>
      </c>
      <c r="F18" s="85">
        <v>0.78959999999999997</v>
      </c>
    </row>
    <row r="19" spans="1:6" ht="27" thickBot="1" x14ac:dyDescent="0.35">
      <c r="A19" s="80"/>
      <c r="B19" s="101" t="s">
        <v>104</v>
      </c>
      <c r="C19" s="82"/>
      <c r="D19" s="82"/>
      <c r="E19" s="86"/>
      <c r="F19" s="86"/>
    </row>
    <row r="20" spans="1:6" ht="26.4" x14ac:dyDescent="0.3">
      <c r="A20" s="91"/>
      <c r="B20" s="92" t="s">
        <v>105</v>
      </c>
      <c r="C20" s="93"/>
      <c r="D20" s="93"/>
      <c r="E20" s="93"/>
      <c r="F20" s="93"/>
    </row>
    <row r="21" spans="1:6" ht="40.200000000000003" thickBot="1" x14ac:dyDescent="0.35">
      <c r="A21" s="12">
        <v>10</v>
      </c>
      <c r="B21" s="103" t="s">
        <v>106</v>
      </c>
      <c r="C21" s="50">
        <v>70.64</v>
      </c>
      <c r="D21" s="50">
        <v>70.650000000000006</v>
      </c>
      <c r="E21" s="51">
        <v>1.0001</v>
      </c>
      <c r="F21" s="51">
        <v>2.0000000000000001E-4</v>
      </c>
    </row>
    <row r="22" spans="1:6" ht="26.4" x14ac:dyDescent="0.3">
      <c r="A22" s="79">
        <v>11</v>
      </c>
      <c r="B22" s="100" t="s">
        <v>103</v>
      </c>
      <c r="C22" s="81">
        <v>14.52</v>
      </c>
      <c r="D22" s="81">
        <v>62.92</v>
      </c>
      <c r="E22" s="85">
        <v>4.3333000000000004</v>
      </c>
      <c r="F22" s="85">
        <v>0</v>
      </c>
    </row>
    <row r="23" spans="1:6" ht="27" thickBot="1" x14ac:dyDescent="0.35">
      <c r="A23" s="80"/>
      <c r="B23" s="101" t="s">
        <v>107</v>
      </c>
      <c r="C23" s="82"/>
      <c r="D23" s="82"/>
      <c r="E23" s="86"/>
      <c r="F23" s="86"/>
    </row>
    <row r="24" spans="1:6" ht="26.4" x14ac:dyDescent="0.3">
      <c r="A24" s="79">
        <v>12</v>
      </c>
      <c r="B24" s="100" t="s">
        <v>103</v>
      </c>
      <c r="C24" s="81">
        <v>1546.48</v>
      </c>
      <c r="D24" s="81">
        <v>2803.5</v>
      </c>
      <c r="E24" s="85">
        <v>1.8128</v>
      </c>
      <c r="F24" s="85">
        <v>4.3E-3</v>
      </c>
    </row>
    <row r="25" spans="1:6" ht="27" thickBot="1" x14ac:dyDescent="0.35">
      <c r="A25" s="80"/>
      <c r="B25" s="101" t="s">
        <v>108</v>
      </c>
      <c r="C25" s="82"/>
      <c r="D25" s="82"/>
      <c r="E25" s="86"/>
      <c r="F25" s="86"/>
    </row>
    <row r="26" spans="1:6" ht="26.4" x14ac:dyDescent="0.3">
      <c r="A26" s="79">
        <v>13</v>
      </c>
      <c r="B26" s="100" t="s">
        <v>109</v>
      </c>
      <c r="C26" s="81">
        <v>900</v>
      </c>
      <c r="D26" s="81">
        <v>982.25</v>
      </c>
      <c r="E26" s="85">
        <v>0</v>
      </c>
      <c r="F26" s="85">
        <v>2.5000000000000001E-3</v>
      </c>
    </row>
    <row r="27" spans="1:6" ht="40.200000000000003" thickBot="1" x14ac:dyDescent="0.35">
      <c r="A27" s="80"/>
      <c r="B27" s="101" t="s">
        <v>110</v>
      </c>
      <c r="C27" s="82"/>
      <c r="D27" s="82"/>
      <c r="E27" s="86"/>
      <c r="F27" s="86"/>
    </row>
    <row r="28" spans="1:6" ht="27" thickBot="1" x14ac:dyDescent="0.35">
      <c r="A28" s="12">
        <v>14</v>
      </c>
      <c r="B28" s="101" t="s">
        <v>111</v>
      </c>
      <c r="C28" s="50">
        <v>18525.46</v>
      </c>
      <c r="D28" s="50">
        <v>9271.15</v>
      </c>
      <c r="E28" s="51">
        <v>0.50049999999999994</v>
      </c>
      <c r="F28" s="51">
        <v>5.0900000000000001E-2</v>
      </c>
    </row>
    <row r="29" spans="1:6" ht="26.4" x14ac:dyDescent="0.3">
      <c r="A29" s="79">
        <v>15</v>
      </c>
      <c r="B29" s="100" t="s">
        <v>112</v>
      </c>
      <c r="C29" s="81">
        <v>35298.04</v>
      </c>
      <c r="D29" s="81">
        <v>52385.31</v>
      </c>
      <c r="E29" s="85">
        <v>1.4841</v>
      </c>
      <c r="F29" s="85">
        <v>9.7000000000000003E-2</v>
      </c>
    </row>
    <row r="30" spans="1:6" ht="15" thickBot="1" x14ac:dyDescent="0.35">
      <c r="A30" s="80"/>
      <c r="B30" s="101" t="s">
        <v>113</v>
      </c>
      <c r="C30" s="82"/>
      <c r="D30" s="82"/>
      <c r="E30" s="86"/>
      <c r="F30" s="86"/>
    </row>
    <row r="31" spans="1:6" ht="66" x14ac:dyDescent="0.3">
      <c r="A31" s="91"/>
      <c r="B31" s="100" t="s">
        <v>114</v>
      </c>
      <c r="C31" s="93"/>
      <c r="D31" s="93"/>
      <c r="E31" s="93"/>
      <c r="F31" s="93"/>
    </row>
    <row r="32" spans="1:6" ht="15" thickBot="1" x14ac:dyDescent="0.35">
      <c r="A32" s="12">
        <v>16</v>
      </c>
      <c r="B32" s="101" t="s">
        <v>115</v>
      </c>
      <c r="C32" s="50">
        <v>3036.5</v>
      </c>
      <c r="D32" s="50">
        <v>4623.6000000000004</v>
      </c>
      <c r="E32" s="51">
        <v>1.5226999999999999</v>
      </c>
      <c r="F32" s="51">
        <v>8.3000000000000001E-3</v>
      </c>
    </row>
    <row r="33" spans="1:6" ht="15" thickBot="1" x14ac:dyDescent="0.35">
      <c r="A33" s="19" t="s">
        <v>116</v>
      </c>
      <c r="B33" s="94"/>
      <c r="C33" s="95">
        <v>363840.22</v>
      </c>
      <c r="D33" s="96">
        <v>299743.09000000003</v>
      </c>
      <c r="E33" s="55">
        <v>0.82379999999999998</v>
      </c>
      <c r="F33" s="55">
        <v>1</v>
      </c>
    </row>
    <row r="34" spans="1:6" x14ac:dyDescent="0.3">
      <c r="A34" s="14" t="s">
        <v>47</v>
      </c>
    </row>
  </sheetData>
  <mergeCells count="45">
    <mergeCell ref="A29:A30"/>
    <mergeCell ref="C29:C30"/>
    <mergeCell ref="D29:D30"/>
    <mergeCell ref="E29:E30"/>
    <mergeCell ref="F29:F30"/>
    <mergeCell ref="A24:A25"/>
    <mergeCell ref="C24:C25"/>
    <mergeCell ref="D24:D25"/>
    <mergeCell ref="E24:E25"/>
    <mergeCell ref="F24:F25"/>
    <mergeCell ref="A26:A27"/>
    <mergeCell ref="C26:C27"/>
    <mergeCell ref="D26:D27"/>
    <mergeCell ref="E26:E27"/>
    <mergeCell ref="F26:F27"/>
    <mergeCell ref="A18:A19"/>
    <mergeCell ref="C18:C19"/>
    <mergeCell ref="D18:D19"/>
    <mergeCell ref="E18:E19"/>
    <mergeCell ref="F18:F19"/>
    <mergeCell ref="A22:A23"/>
    <mergeCell ref="C22:C23"/>
    <mergeCell ref="D22:D23"/>
    <mergeCell ref="E22:E23"/>
    <mergeCell ref="F22:F23"/>
    <mergeCell ref="A11:A12"/>
    <mergeCell ref="C11:C12"/>
    <mergeCell ref="D11:D12"/>
    <mergeCell ref="E11:E12"/>
    <mergeCell ref="F11:F12"/>
    <mergeCell ref="A16:A17"/>
    <mergeCell ref="C16:C17"/>
    <mergeCell ref="D16:D17"/>
    <mergeCell ref="E16:E17"/>
    <mergeCell ref="F16:F17"/>
    <mergeCell ref="A6:A7"/>
    <mergeCell ref="C6:C7"/>
    <mergeCell ref="D6:D7"/>
    <mergeCell ref="E6:E7"/>
    <mergeCell ref="F6:F7"/>
    <mergeCell ref="A8:A9"/>
    <mergeCell ref="C8:C9"/>
    <mergeCell ref="D8:D9"/>
    <mergeCell ref="E8:E9"/>
    <mergeCell ref="F8:F9"/>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EAE88-2DA5-4650-947F-2946849B5721}">
  <dimension ref="A1:E13"/>
  <sheetViews>
    <sheetView workbookViewId="0">
      <selection activeCell="O23" sqref="O23"/>
    </sheetView>
  </sheetViews>
  <sheetFormatPr baseColWidth="10" defaultRowHeight="14.4" x14ac:dyDescent="0.3"/>
  <sheetData>
    <row r="1" spans="1:5" ht="19.2" x14ac:dyDescent="0.3">
      <c r="A1" s="65" t="s">
        <v>1241</v>
      </c>
      <c r="B1" s="30" t="s">
        <v>1242</v>
      </c>
    </row>
    <row r="2" spans="1:5" ht="15" thickBot="1" x14ac:dyDescent="0.35">
      <c r="A2" s="4"/>
    </row>
    <row r="3" spans="1:5" ht="27" thickBot="1" x14ac:dyDescent="0.35">
      <c r="A3" s="396" t="s">
        <v>1243</v>
      </c>
      <c r="B3" s="397" t="s">
        <v>78</v>
      </c>
      <c r="C3" s="397" t="s">
        <v>1244</v>
      </c>
      <c r="D3" s="397" t="s">
        <v>1245</v>
      </c>
      <c r="E3" s="397" t="s">
        <v>1246</v>
      </c>
    </row>
    <row r="4" spans="1:5" ht="15" thickBot="1" x14ac:dyDescent="0.35">
      <c r="A4" s="404" t="s">
        <v>1247</v>
      </c>
      <c r="B4" s="405">
        <v>95</v>
      </c>
      <c r="C4" s="405">
        <v>35</v>
      </c>
      <c r="D4" s="405">
        <v>60</v>
      </c>
      <c r="E4" s="405">
        <v>0</v>
      </c>
    </row>
    <row r="5" spans="1:5" ht="27" thickBot="1" x14ac:dyDescent="0.35">
      <c r="A5" s="404" t="s">
        <v>1248</v>
      </c>
      <c r="B5" s="405">
        <v>12</v>
      </c>
      <c r="C5" s="405">
        <v>6</v>
      </c>
      <c r="D5" s="405">
        <v>6</v>
      </c>
      <c r="E5" s="405">
        <v>0</v>
      </c>
    </row>
    <row r="6" spans="1:5" ht="15" thickBot="1" x14ac:dyDescent="0.35">
      <c r="A6" s="404" t="s">
        <v>1249</v>
      </c>
      <c r="B6" s="405">
        <v>35</v>
      </c>
      <c r="C6" s="405">
        <v>22</v>
      </c>
      <c r="D6" s="405">
        <v>13</v>
      </c>
      <c r="E6" s="405">
        <v>0</v>
      </c>
    </row>
    <row r="7" spans="1:5" ht="15" thickBot="1" x14ac:dyDescent="0.35">
      <c r="A7" s="404" t="s">
        <v>1250</v>
      </c>
      <c r="B7" s="405">
        <v>46</v>
      </c>
      <c r="C7" s="405">
        <v>20</v>
      </c>
      <c r="D7" s="405">
        <v>26</v>
      </c>
      <c r="E7" s="405">
        <v>0</v>
      </c>
    </row>
    <row r="8" spans="1:5" ht="15" thickBot="1" x14ac:dyDescent="0.35">
      <c r="A8" s="404" t="s">
        <v>1251</v>
      </c>
      <c r="B8" s="405">
        <v>491</v>
      </c>
      <c r="C8" s="405">
        <v>185</v>
      </c>
      <c r="D8" s="405">
        <v>302</v>
      </c>
      <c r="E8" s="405">
        <v>4</v>
      </c>
    </row>
    <row r="9" spans="1:5" ht="15" thickBot="1" x14ac:dyDescent="0.35">
      <c r="A9" s="404" t="s">
        <v>1252</v>
      </c>
      <c r="B9" s="405">
        <v>48</v>
      </c>
      <c r="C9" s="405">
        <v>13</v>
      </c>
      <c r="D9" s="405">
        <v>34</v>
      </c>
      <c r="E9" s="405">
        <v>1</v>
      </c>
    </row>
    <row r="10" spans="1:5" ht="27" thickBot="1" x14ac:dyDescent="0.35">
      <c r="A10" s="404" t="s">
        <v>1254</v>
      </c>
      <c r="B10" s="405">
        <v>150</v>
      </c>
      <c r="C10" s="405">
        <v>48</v>
      </c>
      <c r="D10" s="405">
        <v>99</v>
      </c>
      <c r="E10" s="405">
        <v>3</v>
      </c>
    </row>
    <row r="11" spans="1:5" ht="15" thickBot="1" x14ac:dyDescent="0.35">
      <c r="A11" s="404" t="s">
        <v>1253</v>
      </c>
      <c r="B11" s="405">
        <v>0</v>
      </c>
      <c r="C11" s="405">
        <v>0</v>
      </c>
      <c r="D11" s="405">
        <v>0</v>
      </c>
      <c r="E11" s="405">
        <v>0</v>
      </c>
    </row>
    <row r="12" spans="1:5" ht="15" thickBot="1" x14ac:dyDescent="0.35">
      <c r="A12" s="517"/>
      <c r="B12" s="405">
        <v>877</v>
      </c>
      <c r="C12" s="405">
        <v>329</v>
      </c>
      <c r="D12" s="405">
        <v>540</v>
      </c>
      <c r="E12" s="405">
        <v>8</v>
      </c>
    </row>
    <row r="13" spans="1:5" x14ac:dyDescent="0.3">
      <c r="A13" s="14" t="s">
        <v>1190</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AA103-A776-49F8-8085-F8B0A75E1EAA}">
  <dimension ref="A1:C13"/>
  <sheetViews>
    <sheetView topLeftCell="A10" workbookViewId="0">
      <selection activeCell="D26" sqref="D26"/>
    </sheetView>
  </sheetViews>
  <sheetFormatPr baseColWidth="10" defaultRowHeight="14.4" x14ac:dyDescent="0.3"/>
  <cols>
    <col min="1" max="1" width="48.109375" customWidth="1"/>
    <col min="2" max="3" width="57.88671875" customWidth="1"/>
  </cols>
  <sheetData>
    <row r="1" spans="1:3" ht="19.2" x14ac:dyDescent="0.3">
      <c r="A1" s="29" t="s">
        <v>1255</v>
      </c>
      <c r="B1" s="521" t="s">
        <v>1256</v>
      </c>
      <c r="C1" s="521"/>
    </row>
    <row r="2" spans="1:3" ht="15" thickBot="1" x14ac:dyDescent="0.35">
      <c r="A2" s="236"/>
    </row>
    <row r="3" spans="1:3" ht="15" thickBot="1" x14ac:dyDescent="0.35">
      <c r="A3" s="396" t="s">
        <v>1257</v>
      </c>
      <c r="B3" s="397" t="s">
        <v>1194</v>
      </c>
    </row>
    <row r="4" spans="1:3" ht="79.8" thickBot="1" x14ac:dyDescent="0.35">
      <c r="A4" s="12" t="s">
        <v>1258</v>
      </c>
      <c r="B4" s="13">
        <v>3</v>
      </c>
    </row>
    <row r="5" spans="1:3" ht="143.4" customHeight="1" x14ac:dyDescent="0.3">
      <c r="A5" s="519" t="s">
        <v>1259</v>
      </c>
      <c r="B5" s="235"/>
    </row>
    <row r="6" spans="1:3" ht="15" thickBot="1" x14ac:dyDescent="0.35">
      <c r="A6" s="520"/>
      <c r="B6" s="13">
        <v>19</v>
      </c>
    </row>
    <row r="7" spans="1:3" ht="66.599999999999994" thickBot="1" x14ac:dyDescent="0.35">
      <c r="A7" s="12" t="s">
        <v>1260</v>
      </c>
      <c r="B7" s="13">
        <v>3</v>
      </c>
    </row>
    <row r="8" spans="1:3" ht="93" thickBot="1" x14ac:dyDescent="0.35">
      <c r="A8" s="12" t="s">
        <v>1261</v>
      </c>
      <c r="B8" s="13">
        <v>48</v>
      </c>
    </row>
    <row r="9" spans="1:3" x14ac:dyDescent="0.3">
      <c r="A9" s="518"/>
      <c r="B9" s="75" t="s">
        <v>1262</v>
      </c>
    </row>
    <row r="10" spans="1:3" ht="132" x14ac:dyDescent="0.3">
      <c r="A10" s="74" t="s">
        <v>1263</v>
      </c>
      <c r="B10" s="78" t="s">
        <v>1265</v>
      </c>
    </row>
    <row r="11" spans="1:3" ht="66" x14ac:dyDescent="0.3">
      <c r="A11" s="74" t="s">
        <v>1264</v>
      </c>
      <c r="B11" s="78"/>
    </row>
    <row r="12" spans="1:3" ht="15" thickBot="1" x14ac:dyDescent="0.35">
      <c r="A12" s="28"/>
      <c r="B12" s="13" t="s">
        <v>1266</v>
      </c>
    </row>
    <row r="13" spans="1:3" x14ac:dyDescent="0.3">
      <c r="A13" s="14" t="s">
        <v>1190</v>
      </c>
    </row>
  </sheetData>
  <mergeCells count="3">
    <mergeCell ref="A5:A6"/>
    <mergeCell ref="B10:B11"/>
    <mergeCell ref="B1:C1"/>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5304E-DE23-499D-98F4-76BFFC470E8C}">
  <dimension ref="A1:D26"/>
  <sheetViews>
    <sheetView workbookViewId="0">
      <selection activeCell="J9" sqref="J9"/>
    </sheetView>
  </sheetViews>
  <sheetFormatPr baseColWidth="10" defaultRowHeight="14.4" x14ac:dyDescent="0.3"/>
  <cols>
    <col min="1" max="4" width="25.88671875" customWidth="1"/>
  </cols>
  <sheetData>
    <row r="1" spans="1:4" ht="19.2" x14ac:dyDescent="0.3">
      <c r="A1" s="1" t="s">
        <v>1267</v>
      </c>
      <c r="B1" s="2" t="s">
        <v>1268</v>
      </c>
    </row>
    <row r="2" spans="1:4" ht="15" thickBot="1" x14ac:dyDescent="0.35">
      <c r="A2" s="4"/>
    </row>
    <row r="3" spans="1:4" ht="15" thickBot="1" x14ac:dyDescent="0.35">
      <c r="A3" s="66"/>
      <c r="B3" s="515" t="s">
        <v>1269</v>
      </c>
      <c r="C3" s="516"/>
      <c r="D3" s="69"/>
    </row>
    <row r="4" spans="1:4" ht="159" thickBot="1" x14ac:dyDescent="0.35">
      <c r="A4" s="522" t="s">
        <v>1208</v>
      </c>
      <c r="B4" s="524" t="s">
        <v>1270</v>
      </c>
      <c r="C4" s="524" t="s">
        <v>1271</v>
      </c>
      <c r="D4" s="523" t="s">
        <v>1072</v>
      </c>
    </row>
    <row r="5" spans="1:4" ht="53.4" thickBot="1" x14ac:dyDescent="0.35">
      <c r="A5" s="12" t="s">
        <v>1212</v>
      </c>
      <c r="B5" s="512">
        <v>1751</v>
      </c>
      <c r="C5" s="512">
        <v>2367</v>
      </c>
      <c r="D5" s="512">
        <v>4118</v>
      </c>
    </row>
    <row r="6" spans="1:4" ht="40.200000000000003" thickBot="1" x14ac:dyDescent="0.35">
      <c r="A6" s="12" t="s">
        <v>1213</v>
      </c>
      <c r="B6" s="13">
        <v>133</v>
      </c>
      <c r="C6" s="13">
        <v>229</v>
      </c>
      <c r="D6" s="13">
        <v>362</v>
      </c>
    </row>
    <row r="7" spans="1:4" ht="27" thickBot="1" x14ac:dyDescent="0.35">
      <c r="A7" s="12" t="s">
        <v>1214</v>
      </c>
      <c r="B7" s="13">
        <v>105</v>
      </c>
      <c r="C7" s="13">
        <v>185</v>
      </c>
      <c r="D7" s="13">
        <v>290</v>
      </c>
    </row>
    <row r="8" spans="1:4" ht="27" thickBot="1" x14ac:dyDescent="0.35">
      <c r="A8" s="12" t="s">
        <v>1215</v>
      </c>
      <c r="B8" s="13">
        <v>28</v>
      </c>
      <c r="C8" s="13">
        <v>44</v>
      </c>
      <c r="D8" s="13">
        <v>72</v>
      </c>
    </row>
    <row r="9" spans="1:4" ht="40.200000000000003" thickBot="1" x14ac:dyDescent="0.35">
      <c r="A9" s="12" t="s">
        <v>1216</v>
      </c>
      <c r="B9" s="13">
        <v>99</v>
      </c>
      <c r="C9" s="13">
        <v>128</v>
      </c>
      <c r="D9" s="13">
        <v>227</v>
      </c>
    </row>
    <row r="10" spans="1:4" ht="27" thickBot="1" x14ac:dyDescent="0.35">
      <c r="A10" s="12" t="s">
        <v>1217</v>
      </c>
      <c r="B10" s="13">
        <v>45</v>
      </c>
      <c r="C10" s="13">
        <v>59</v>
      </c>
      <c r="D10" s="13">
        <v>104</v>
      </c>
    </row>
    <row r="11" spans="1:4" ht="27" thickBot="1" x14ac:dyDescent="0.35">
      <c r="A11" s="12" t="s">
        <v>1218</v>
      </c>
      <c r="B11" s="13">
        <v>34</v>
      </c>
      <c r="C11" s="13">
        <v>40</v>
      </c>
      <c r="D11" s="13">
        <v>74</v>
      </c>
    </row>
    <row r="12" spans="1:4" ht="27" thickBot="1" x14ac:dyDescent="0.35">
      <c r="A12" s="12" t="s">
        <v>1219</v>
      </c>
      <c r="B12" s="13">
        <v>20</v>
      </c>
      <c r="C12" s="13">
        <v>29</v>
      </c>
      <c r="D12" s="13">
        <v>49</v>
      </c>
    </row>
    <row r="13" spans="1:4" ht="40.200000000000003" thickBot="1" x14ac:dyDescent="0.35">
      <c r="A13" s="12" t="s">
        <v>1220</v>
      </c>
      <c r="B13" s="13">
        <v>62</v>
      </c>
      <c r="C13" s="13">
        <v>142</v>
      </c>
      <c r="D13" s="13">
        <v>204</v>
      </c>
    </row>
    <row r="14" spans="1:4" ht="27" thickBot="1" x14ac:dyDescent="0.35">
      <c r="A14" s="12" t="s">
        <v>1221</v>
      </c>
      <c r="B14" s="13">
        <v>58</v>
      </c>
      <c r="C14" s="13">
        <v>135</v>
      </c>
      <c r="D14" s="13">
        <v>193</v>
      </c>
    </row>
    <row r="15" spans="1:4" ht="27" thickBot="1" x14ac:dyDescent="0.35">
      <c r="A15" s="12" t="s">
        <v>1222</v>
      </c>
      <c r="B15" s="13">
        <v>4</v>
      </c>
      <c r="C15" s="13">
        <v>7</v>
      </c>
      <c r="D15" s="13">
        <v>11</v>
      </c>
    </row>
    <row r="16" spans="1:4" ht="40.200000000000003" thickBot="1" x14ac:dyDescent="0.35">
      <c r="A16" s="12" t="s">
        <v>1223</v>
      </c>
      <c r="B16" s="13">
        <v>66</v>
      </c>
      <c r="C16" s="13">
        <v>94</v>
      </c>
      <c r="D16" s="13">
        <v>160</v>
      </c>
    </row>
    <row r="17" spans="1:4" ht="27" thickBot="1" x14ac:dyDescent="0.35">
      <c r="A17" s="12" t="s">
        <v>1224</v>
      </c>
      <c r="B17" s="13">
        <v>56</v>
      </c>
      <c r="C17" s="13">
        <v>86</v>
      </c>
      <c r="D17" s="13">
        <v>142</v>
      </c>
    </row>
    <row r="18" spans="1:4" ht="27" thickBot="1" x14ac:dyDescent="0.35">
      <c r="A18" s="12" t="s">
        <v>1272</v>
      </c>
      <c r="B18" s="13">
        <v>10</v>
      </c>
      <c r="C18" s="13">
        <v>8</v>
      </c>
      <c r="D18" s="13">
        <v>18</v>
      </c>
    </row>
    <row r="19" spans="1:4" ht="40.200000000000003" thickBot="1" x14ac:dyDescent="0.35">
      <c r="A19" s="12" t="s">
        <v>1231</v>
      </c>
      <c r="B19" s="13">
        <v>64</v>
      </c>
      <c r="C19" s="13">
        <v>84</v>
      </c>
      <c r="D19" s="13">
        <v>148</v>
      </c>
    </row>
    <row r="20" spans="1:4" ht="27" thickBot="1" x14ac:dyDescent="0.35">
      <c r="A20" s="12" t="s">
        <v>1226</v>
      </c>
      <c r="B20" s="13">
        <v>64</v>
      </c>
      <c r="C20" s="13">
        <v>84</v>
      </c>
      <c r="D20" s="13">
        <v>148</v>
      </c>
    </row>
    <row r="21" spans="1:4" ht="40.200000000000003" thickBot="1" x14ac:dyDescent="0.35">
      <c r="A21" s="12" t="s">
        <v>1227</v>
      </c>
      <c r="B21" s="13">
        <v>25</v>
      </c>
      <c r="C21" s="13">
        <v>47</v>
      </c>
      <c r="D21" s="13">
        <v>72</v>
      </c>
    </row>
    <row r="22" spans="1:4" ht="27" thickBot="1" x14ac:dyDescent="0.35">
      <c r="A22" s="12" t="s">
        <v>1232</v>
      </c>
      <c r="B22" s="13">
        <v>25</v>
      </c>
      <c r="C22" s="13">
        <v>47</v>
      </c>
      <c r="D22" s="13">
        <v>72</v>
      </c>
    </row>
    <row r="23" spans="1:4" ht="53.4" thickBot="1" x14ac:dyDescent="0.35">
      <c r="A23" s="12" t="s">
        <v>1228</v>
      </c>
      <c r="B23" s="13">
        <v>23</v>
      </c>
      <c r="C23" s="13">
        <v>33</v>
      </c>
      <c r="D23" s="13">
        <v>56</v>
      </c>
    </row>
    <row r="24" spans="1:4" ht="27" thickBot="1" x14ac:dyDescent="0.35">
      <c r="A24" s="12" t="s">
        <v>1229</v>
      </c>
      <c r="B24" s="13">
        <v>23</v>
      </c>
      <c r="C24" s="13">
        <v>33</v>
      </c>
      <c r="D24" s="13">
        <v>56</v>
      </c>
    </row>
    <row r="25" spans="1:4" ht="27" thickBot="1" x14ac:dyDescent="0.35">
      <c r="A25" s="399" t="s">
        <v>1072</v>
      </c>
      <c r="B25" s="503">
        <v>2223</v>
      </c>
      <c r="C25" s="503">
        <v>3124</v>
      </c>
      <c r="D25" s="503">
        <v>5347</v>
      </c>
    </row>
    <row r="26" spans="1:4" x14ac:dyDescent="0.3">
      <c r="A26" s="27" t="s">
        <v>1190</v>
      </c>
    </row>
  </sheetData>
  <mergeCells count="1">
    <mergeCell ref="B3:C3"/>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A744-FDAE-481A-9465-2B424E600300}">
  <dimension ref="A1:B7"/>
  <sheetViews>
    <sheetView workbookViewId="0">
      <selection activeCell="O16" sqref="O16"/>
    </sheetView>
  </sheetViews>
  <sheetFormatPr baseColWidth="10" defaultRowHeight="14.4" x14ac:dyDescent="0.3"/>
  <sheetData>
    <row r="1" spans="1:2" ht="19.2" x14ac:dyDescent="0.3">
      <c r="A1" s="65" t="s">
        <v>1273</v>
      </c>
      <c r="B1" s="2" t="s">
        <v>1274</v>
      </c>
    </row>
    <row r="2" spans="1:2" ht="15" thickBot="1" x14ac:dyDescent="0.35">
      <c r="A2" s="4"/>
    </row>
    <row r="3" spans="1:2" ht="15" thickBot="1" x14ac:dyDescent="0.35">
      <c r="A3" s="396" t="s">
        <v>1193</v>
      </c>
      <c r="B3" s="397" t="s">
        <v>1194</v>
      </c>
    </row>
    <row r="4" spans="1:2" ht="79.8" thickBot="1" x14ac:dyDescent="0.35">
      <c r="A4" s="404" t="s">
        <v>1275</v>
      </c>
      <c r="B4" s="405" t="s">
        <v>1276</v>
      </c>
    </row>
    <row r="5" spans="1:2" ht="66.599999999999994" thickBot="1" x14ac:dyDescent="0.35">
      <c r="A5" s="404" t="s">
        <v>1277</v>
      </c>
      <c r="B5" s="405" t="s">
        <v>1278</v>
      </c>
    </row>
    <row r="6" spans="1:2" ht="27" thickBot="1" x14ac:dyDescent="0.35">
      <c r="A6" s="404" t="s">
        <v>1279</v>
      </c>
      <c r="B6" s="405" t="s">
        <v>1280</v>
      </c>
    </row>
    <row r="7" spans="1:2" x14ac:dyDescent="0.3">
      <c r="A7" s="14" t="s">
        <v>1190</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D5920-DBC6-4BCA-8B66-5612FAB61D6B}">
  <dimension ref="A1:M16"/>
  <sheetViews>
    <sheetView workbookViewId="0">
      <selection activeCell="A3" sqref="A3:M5"/>
    </sheetView>
  </sheetViews>
  <sheetFormatPr baseColWidth="10" defaultRowHeight="14.4" x14ac:dyDescent="0.3"/>
  <sheetData>
    <row r="1" spans="1:13" ht="19.2" x14ac:dyDescent="0.3">
      <c r="A1" s="65" t="s">
        <v>1281</v>
      </c>
      <c r="B1" s="30" t="s">
        <v>1282</v>
      </c>
    </row>
    <row r="2" spans="1:13" ht="15" thickBot="1" x14ac:dyDescent="0.35">
      <c r="A2" s="525"/>
    </row>
    <row r="3" spans="1:13" ht="31.2" thickBot="1" x14ac:dyDescent="0.35">
      <c r="A3" s="526"/>
      <c r="B3" s="527" t="s">
        <v>78</v>
      </c>
      <c r="C3" s="528"/>
      <c r="D3" s="528"/>
      <c r="E3" s="528"/>
      <c r="F3" s="528"/>
      <c r="G3" s="528"/>
      <c r="H3" s="528"/>
      <c r="I3" s="527" t="s">
        <v>1283</v>
      </c>
      <c r="J3" s="528"/>
      <c r="K3" s="528"/>
      <c r="L3" s="528"/>
      <c r="M3" s="529"/>
    </row>
    <row r="4" spans="1:13" x14ac:dyDescent="0.3">
      <c r="A4" s="142"/>
      <c r="B4" s="533"/>
      <c r="C4" s="533"/>
      <c r="D4" s="534">
        <v>1</v>
      </c>
      <c r="E4" s="534"/>
      <c r="F4" s="534">
        <v>2</v>
      </c>
      <c r="G4" s="534"/>
      <c r="H4" s="534">
        <v>3</v>
      </c>
      <c r="I4" s="534"/>
      <c r="J4" s="535">
        <v>4</v>
      </c>
      <c r="K4" s="535"/>
      <c r="L4" s="533">
        <v>5</v>
      </c>
      <c r="M4" s="536"/>
    </row>
    <row r="5" spans="1:13" x14ac:dyDescent="0.3">
      <c r="A5" s="311" t="s">
        <v>790</v>
      </c>
      <c r="B5" s="311" t="s">
        <v>1284</v>
      </c>
      <c r="C5" s="310" t="s">
        <v>1285</v>
      </c>
      <c r="D5" s="530" t="s">
        <v>1284</v>
      </c>
      <c r="E5" s="145" t="s">
        <v>1285</v>
      </c>
      <c r="F5" s="530" t="s">
        <v>1284</v>
      </c>
      <c r="G5" s="145" t="s">
        <v>1285</v>
      </c>
      <c r="H5" s="530" t="s">
        <v>1284</v>
      </c>
      <c r="I5" s="145" t="s">
        <v>1285</v>
      </c>
      <c r="J5" s="530" t="s">
        <v>1284</v>
      </c>
      <c r="K5" s="145" t="s">
        <v>1285</v>
      </c>
      <c r="L5" s="530" t="s">
        <v>1284</v>
      </c>
      <c r="M5" s="145" t="s">
        <v>1285</v>
      </c>
    </row>
    <row r="6" spans="1:13" x14ac:dyDescent="0.3">
      <c r="A6" s="531"/>
    </row>
    <row r="7" spans="1:13" x14ac:dyDescent="0.3">
      <c r="A7" s="153" t="s">
        <v>78</v>
      </c>
      <c r="B7" s="153">
        <v>100</v>
      </c>
      <c r="C7" s="153">
        <v>100</v>
      </c>
      <c r="D7" s="153" t="s">
        <v>1286</v>
      </c>
      <c r="E7" s="153" t="s">
        <v>1287</v>
      </c>
      <c r="F7" s="153" t="s">
        <v>1288</v>
      </c>
      <c r="G7" s="153" t="s">
        <v>1289</v>
      </c>
      <c r="H7" s="153" t="s">
        <v>1290</v>
      </c>
      <c r="I7" s="153" t="s">
        <v>1291</v>
      </c>
      <c r="J7" s="153" t="s">
        <v>1292</v>
      </c>
      <c r="K7" s="153" t="s">
        <v>1293</v>
      </c>
      <c r="L7" s="153" t="s">
        <v>1294</v>
      </c>
      <c r="M7" s="153" t="s">
        <v>1295</v>
      </c>
    </row>
    <row r="8" spans="1:13" x14ac:dyDescent="0.3">
      <c r="A8" s="153" t="s">
        <v>1296</v>
      </c>
      <c r="B8" s="153">
        <v>100</v>
      </c>
      <c r="C8" s="153">
        <v>100</v>
      </c>
      <c r="D8" s="153" t="s">
        <v>1297</v>
      </c>
      <c r="E8" s="153" t="s">
        <v>1298</v>
      </c>
      <c r="F8" s="153" t="s">
        <v>1299</v>
      </c>
      <c r="G8" s="153" t="s">
        <v>1300</v>
      </c>
      <c r="H8" s="153" t="s">
        <v>1301</v>
      </c>
      <c r="I8" s="153" t="s">
        <v>1302</v>
      </c>
      <c r="J8" s="153">
        <v>13</v>
      </c>
      <c r="K8" s="153" t="s">
        <v>1303</v>
      </c>
      <c r="L8" s="153" t="s">
        <v>1304</v>
      </c>
      <c r="M8" s="153" t="s">
        <v>1305</v>
      </c>
    </row>
    <row r="9" spans="1:13" x14ac:dyDescent="0.3">
      <c r="A9" s="153" t="s">
        <v>813</v>
      </c>
      <c r="B9" s="153">
        <v>100</v>
      </c>
      <c r="C9" s="153">
        <v>100</v>
      </c>
      <c r="D9" s="153" t="s">
        <v>1306</v>
      </c>
      <c r="E9" s="153" t="s">
        <v>1307</v>
      </c>
      <c r="F9" s="153" t="s">
        <v>1308</v>
      </c>
      <c r="G9" s="153">
        <v>3</v>
      </c>
      <c r="H9" s="153" t="s">
        <v>1309</v>
      </c>
      <c r="I9" s="153" t="s">
        <v>1310</v>
      </c>
      <c r="J9" s="153">
        <v>11</v>
      </c>
      <c r="K9" s="153" t="s">
        <v>1311</v>
      </c>
      <c r="L9" s="153" t="s">
        <v>1312</v>
      </c>
      <c r="M9" s="153" t="s">
        <v>1313</v>
      </c>
    </row>
    <row r="10" spans="1:13" x14ac:dyDescent="0.3">
      <c r="A10" s="153" t="s">
        <v>821</v>
      </c>
      <c r="B10" s="153">
        <v>100</v>
      </c>
      <c r="C10" s="153">
        <v>100</v>
      </c>
      <c r="D10" s="153" t="s">
        <v>1314</v>
      </c>
      <c r="E10" s="153" t="s">
        <v>1315</v>
      </c>
      <c r="F10" s="153" t="s">
        <v>1316</v>
      </c>
      <c r="G10" s="153" t="s">
        <v>1316</v>
      </c>
      <c r="H10" s="153" t="s">
        <v>1299</v>
      </c>
      <c r="I10" s="153" t="s">
        <v>1317</v>
      </c>
      <c r="J10" s="153">
        <v>8</v>
      </c>
      <c r="K10" s="153" t="s">
        <v>1318</v>
      </c>
      <c r="L10" s="153" t="s">
        <v>1319</v>
      </c>
      <c r="M10" s="153" t="s">
        <v>1320</v>
      </c>
    </row>
    <row r="11" spans="1:13" x14ac:dyDescent="0.3">
      <c r="A11" s="153" t="s">
        <v>818</v>
      </c>
      <c r="B11" s="153">
        <v>100</v>
      </c>
      <c r="C11" s="153">
        <v>100</v>
      </c>
      <c r="D11" s="153" t="s">
        <v>1321</v>
      </c>
      <c r="E11" s="153">
        <v>1</v>
      </c>
      <c r="F11" s="153" t="s">
        <v>1287</v>
      </c>
      <c r="G11" s="153" t="s">
        <v>1322</v>
      </c>
      <c r="H11" s="153" t="s">
        <v>1323</v>
      </c>
      <c r="I11" s="153" t="s">
        <v>1289</v>
      </c>
      <c r="J11" s="153" t="s">
        <v>1324</v>
      </c>
      <c r="K11" s="153" t="s">
        <v>1325</v>
      </c>
      <c r="L11" s="153" t="s">
        <v>1326</v>
      </c>
      <c r="M11" s="153" t="s">
        <v>1327</v>
      </c>
    </row>
    <row r="12" spans="1:13" x14ac:dyDescent="0.3">
      <c r="A12" s="153" t="s">
        <v>825</v>
      </c>
      <c r="B12" s="153">
        <v>100</v>
      </c>
      <c r="C12" s="153">
        <v>100</v>
      </c>
      <c r="D12" s="153" t="s">
        <v>1328</v>
      </c>
      <c r="E12" s="153" t="s">
        <v>1329</v>
      </c>
      <c r="F12" s="153" t="s">
        <v>1306</v>
      </c>
      <c r="G12" s="153" t="s">
        <v>1306</v>
      </c>
      <c r="H12" s="153">
        <v>4</v>
      </c>
      <c r="I12" s="153" t="s">
        <v>1330</v>
      </c>
      <c r="J12" s="153" t="s">
        <v>1331</v>
      </c>
      <c r="K12" s="153" t="s">
        <v>1325</v>
      </c>
      <c r="L12" s="153" t="s">
        <v>1320</v>
      </c>
      <c r="M12" s="153" t="s">
        <v>1332</v>
      </c>
    </row>
    <row r="13" spans="1:13" x14ac:dyDescent="0.3">
      <c r="A13" s="153" t="s">
        <v>832</v>
      </c>
      <c r="B13" s="153">
        <v>100</v>
      </c>
      <c r="C13" s="153">
        <v>100</v>
      </c>
      <c r="D13" s="153" t="s">
        <v>1333</v>
      </c>
      <c r="E13" s="153" t="s">
        <v>1315</v>
      </c>
      <c r="F13" s="153" t="s">
        <v>1316</v>
      </c>
      <c r="G13" s="153" t="s">
        <v>1334</v>
      </c>
      <c r="H13" s="153" t="s">
        <v>1288</v>
      </c>
      <c r="I13" s="153" t="s">
        <v>1308</v>
      </c>
      <c r="J13" s="153" t="s">
        <v>1335</v>
      </c>
      <c r="K13" s="153" t="s">
        <v>1331</v>
      </c>
      <c r="L13" s="153" t="s">
        <v>1336</v>
      </c>
      <c r="M13" s="153" t="s">
        <v>1337</v>
      </c>
    </row>
    <row r="14" spans="1:13" x14ac:dyDescent="0.3">
      <c r="A14" s="153" t="s">
        <v>829</v>
      </c>
      <c r="B14" s="153">
        <v>100</v>
      </c>
      <c r="C14" s="153">
        <v>100</v>
      </c>
      <c r="D14" s="153" t="s">
        <v>1338</v>
      </c>
      <c r="E14" s="153" t="s">
        <v>1339</v>
      </c>
      <c r="F14" s="153" t="s">
        <v>1315</v>
      </c>
      <c r="G14" s="153" t="s">
        <v>1340</v>
      </c>
      <c r="H14" s="153" t="s">
        <v>1308</v>
      </c>
      <c r="I14" s="153" t="s">
        <v>1341</v>
      </c>
      <c r="J14" s="153" t="s">
        <v>1342</v>
      </c>
      <c r="K14" s="153" t="s">
        <v>1342</v>
      </c>
      <c r="L14" s="153" t="s">
        <v>1343</v>
      </c>
      <c r="M14" s="153" t="s">
        <v>1344</v>
      </c>
    </row>
    <row r="15" spans="1:13" ht="15" thickBot="1" x14ac:dyDescent="0.35">
      <c r="A15" s="532" t="s">
        <v>1345</v>
      </c>
      <c r="B15" s="532">
        <v>100</v>
      </c>
      <c r="C15" s="532">
        <v>100</v>
      </c>
      <c r="D15" s="532" t="s">
        <v>1330</v>
      </c>
      <c r="E15" s="532" t="s">
        <v>1334</v>
      </c>
      <c r="F15" s="532" t="s">
        <v>1346</v>
      </c>
      <c r="G15" s="532" t="s">
        <v>1347</v>
      </c>
      <c r="H15" s="532" t="s">
        <v>1348</v>
      </c>
      <c r="I15" s="532" t="s">
        <v>1349</v>
      </c>
      <c r="J15" s="532" t="s">
        <v>1350</v>
      </c>
      <c r="K15" s="532" t="s">
        <v>1351</v>
      </c>
      <c r="L15" s="532" t="s">
        <v>1352</v>
      </c>
      <c r="M15" s="532" t="s">
        <v>1304</v>
      </c>
    </row>
    <row r="16" spans="1:13" x14ac:dyDescent="0.3">
      <c r="A16" s="14" t="s">
        <v>1190</v>
      </c>
    </row>
  </sheetData>
  <mergeCells count="6">
    <mergeCell ref="B4:C4"/>
    <mergeCell ref="D4:E4"/>
    <mergeCell ref="F4:G4"/>
    <mergeCell ref="H4:I4"/>
    <mergeCell ref="J4:K4"/>
    <mergeCell ref="L4:M4"/>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FC7C-884C-4F93-9F81-56FA8500C466}">
  <dimension ref="A1:M14"/>
  <sheetViews>
    <sheetView workbookViewId="0">
      <selection activeCell="F22" sqref="F22"/>
    </sheetView>
  </sheetViews>
  <sheetFormatPr baseColWidth="10" defaultRowHeight="14.4" x14ac:dyDescent="0.3"/>
  <sheetData>
    <row r="1" spans="1:13" ht="19.2" x14ac:dyDescent="0.3">
      <c r="A1" s="65" t="s">
        <v>1353</v>
      </c>
      <c r="B1" s="30" t="s">
        <v>1354</v>
      </c>
    </row>
    <row r="2" spans="1:13" ht="15" thickBot="1" x14ac:dyDescent="0.35">
      <c r="A2" s="337"/>
    </row>
    <row r="3" spans="1:13" ht="31.2" thickBot="1" x14ac:dyDescent="0.35">
      <c r="A3" s="526"/>
      <c r="B3" s="527" t="s">
        <v>78</v>
      </c>
      <c r="C3" s="528"/>
      <c r="D3" s="528"/>
      <c r="E3" s="528"/>
      <c r="F3" s="528"/>
      <c r="G3" s="528"/>
      <c r="H3" s="528"/>
      <c r="I3" s="527" t="s">
        <v>1283</v>
      </c>
      <c r="J3" s="528"/>
      <c r="K3" s="528"/>
      <c r="L3" s="528"/>
      <c r="M3" s="529"/>
    </row>
    <row r="4" spans="1:13" x14ac:dyDescent="0.3">
      <c r="A4" s="142"/>
      <c r="B4" s="533"/>
      <c r="C4" s="533"/>
      <c r="D4" s="534">
        <v>1</v>
      </c>
      <c r="E4" s="534"/>
      <c r="F4" s="534">
        <v>2</v>
      </c>
      <c r="G4" s="534"/>
      <c r="H4" s="534">
        <v>3</v>
      </c>
      <c r="I4" s="534"/>
      <c r="J4" s="535">
        <v>4</v>
      </c>
      <c r="K4" s="535"/>
      <c r="L4" s="533">
        <v>5</v>
      </c>
      <c r="M4" s="536"/>
    </row>
    <row r="5" spans="1:13" x14ac:dyDescent="0.3">
      <c r="A5" s="311" t="s">
        <v>790</v>
      </c>
      <c r="B5" s="311" t="s">
        <v>1284</v>
      </c>
      <c r="C5" s="310" t="s">
        <v>1285</v>
      </c>
      <c r="D5" s="530" t="s">
        <v>1284</v>
      </c>
      <c r="E5" s="145" t="s">
        <v>1285</v>
      </c>
      <c r="F5" s="530" t="s">
        <v>1284</v>
      </c>
      <c r="G5" s="145" t="s">
        <v>1285</v>
      </c>
      <c r="H5" s="530" t="s">
        <v>1284</v>
      </c>
      <c r="I5" s="145" t="s">
        <v>1285</v>
      </c>
      <c r="J5" s="530" t="s">
        <v>1284</v>
      </c>
      <c r="K5" s="145" t="s">
        <v>1285</v>
      </c>
      <c r="L5" s="530" t="s">
        <v>1284</v>
      </c>
      <c r="M5" s="145" t="s">
        <v>1285</v>
      </c>
    </row>
    <row r="6" spans="1:13" ht="15" thickBot="1" x14ac:dyDescent="0.35">
      <c r="A6" s="149" t="s">
        <v>1296</v>
      </c>
      <c r="B6" s="538">
        <v>14394</v>
      </c>
      <c r="C6" s="538">
        <v>13416</v>
      </c>
      <c r="D6" s="537">
        <v>454</v>
      </c>
      <c r="E6" s="537">
        <v>393</v>
      </c>
      <c r="F6" s="537">
        <v>707</v>
      </c>
      <c r="G6" s="537">
        <v>635</v>
      </c>
      <c r="H6" s="537">
        <v>955</v>
      </c>
      <c r="I6" s="537">
        <v>829</v>
      </c>
      <c r="J6" s="538">
        <v>1873</v>
      </c>
      <c r="K6" s="538">
        <v>1713</v>
      </c>
      <c r="L6" s="538">
        <v>10405</v>
      </c>
      <c r="M6" s="538">
        <v>9846</v>
      </c>
    </row>
    <row r="7" spans="1:13" ht="15" thickBot="1" x14ac:dyDescent="0.35">
      <c r="A7" s="149" t="s">
        <v>813</v>
      </c>
      <c r="B7" s="538">
        <v>2291</v>
      </c>
      <c r="C7" s="538">
        <v>2165</v>
      </c>
      <c r="D7" s="537">
        <v>38</v>
      </c>
      <c r="E7" s="537">
        <v>33</v>
      </c>
      <c r="F7" s="537">
        <v>75</v>
      </c>
      <c r="G7" s="537">
        <v>66</v>
      </c>
      <c r="H7" s="537">
        <v>127</v>
      </c>
      <c r="I7" s="537">
        <v>112</v>
      </c>
      <c r="J7" s="537">
        <v>252</v>
      </c>
      <c r="K7" s="537">
        <v>241</v>
      </c>
      <c r="L7" s="538">
        <v>1799</v>
      </c>
      <c r="M7" s="538">
        <v>1713</v>
      </c>
    </row>
    <row r="8" spans="1:13" ht="15" thickBot="1" x14ac:dyDescent="0.35">
      <c r="A8" s="149" t="s">
        <v>821</v>
      </c>
      <c r="B8" s="538">
        <v>1921</v>
      </c>
      <c r="C8" s="538">
        <v>1822</v>
      </c>
      <c r="D8" s="537">
        <v>14</v>
      </c>
      <c r="E8" s="537">
        <v>15</v>
      </c>
      <c r="F8" s="537">
        <v>49</v>
      </c>
      <c r="G8" s="537">
        <v>47</v>
      </c>
      <c r="H8" s="537">
        <v>94</v>
      </c>
      <c r="I8" s="537">
        <v>76</v>
      </c>
      <c r="J8" s="537">
        <v>154</v>
      </c>
      <c r="K8" s="537">
        <v>143</v>
      </c>
      <c r="L8" s="538">
        <v>1610</v>
      </c>
      <c r="M8" s="538">
        <v>1541</v>
      </c>
    </row>
    <row r="9" spans="1:13" ht="15" thickBot="1" x14ac:dyDescent="0.35">
      <c r="A9" s="149" t="s">
        <v>818</v>
      </c>
      <c r="B9" s="538">
        <v>1754</v>
      </c>
      <c r="C9" s="538">
        <v>1671</v>
      </c>
      <c r="D9" s="537">
        <v>21</v>
      </c>
      <c r="E9" s="537">
        <v>17</v>
      </c>
      <c r="F9" s="537">
        <v>36</v>
      </c>
      <c r="G9" s="537">
        <v>36</v>
      </c>
      <c r="H9" s="537">
        <v>80</v>
      </c>
      <c r="I9" s="537">
        <v>64</v>
      </c>
      <c r="J9" s="537">
        <v>164</v>
      </c>
      <c r="K9" s="537">
        <v>148</v>
      </c>
      <c r="L9" s="538">
        <v>1453</v>
      </c>
      <c r="M9" s="538">
        <v>1406</v>
      </c>
    </row>
    <row r="10" spans="1:13" ht="15" thickBot="1" x14ac:dyDescent="0.35">
      <c r="A10" s="149" t="s">
        <v>825</v>
      </c>
      <c r="B10" s="538">
        <v>1437</v>
      </c>
      <c r="C10" s="538">
        <v>1381</v>
      </c>
      <c r="D10" s="537">
        <v>8</v>
      </c>
      <c r="E10" s="537">
        <v>6</v>
      </c>
      <c r="F10" s="537">
        <v>24</v>
      </c>
      <c r="G10" s="537">
        <v>24</v>
      </c>
      <c r="H10" s="537">
        <v>58</v>
      </c>
      <c r="I10" s="537">
        <v>43</v>
      </c>
      <c r="J10" s="537">
        <v>131</v>
      </c>
      <c r="K10" s="537">
        <v>123</v>
      </c>
      <c r="L10" s="538">
        <v>1216</v>
      </c>
      <c r="M10" s="538">
        <v>1185</v>
      </c>
    </row>
    <row r="11" spans="1:13" ht="15" thickBot="1" x14ac:dyDescent="0.35">
      <c r="A11" s="149" t="s">
        <v>832</v>
      </c>
      <c r="B11" s="538">
        <v>1244</v>
      </c>
      <c r="C11" s="538">
        <v>1195</v>
      </c>
      <c r="D11" s="537">
        <v>14</v>
      </c>
      <c r="E11" s="537">
        <v>10</v>
      </c>
      <c r="F11" s="537">
        <v>32</v>
      </c>
      <c r="G11" s="537">
        <v>29</v>
      </c>
      <c r="H11" s="537">
        <v>49</v>
      </c>
      <c r="I11" s="537">
        <v>40</v>
      </c>
      <c r="J11" s="537">
        <v>115</v>
      </c>
      <c r="K11" s="537">
        <v>109</v>
      </c>
      <c r="L11" s="538">
        <v>1034</v>
      </c>
      <c r="M11" s="538">
        <v>1007</v>
      </c>
    </row>
    <row r="12" spans="1:13" ht="15" thickBot="1" x14ac:dyDescent="0.35">
      <c r="A12" s="149" t="s">
        <v>829</v>
      </c>
      <c r="B12" s="537">
        <v>627</v>
      </c>
      <c r="C12" s="537">
        <v>578</v>
      </c>
      <c r="D12" s="537">
        <v>2</v>
      </c>
      <c r="E12" s="537">
        <v>1</v>
      </c>
      <c r="F12" s="537">
        <v>5</v>
      </c>
      <c r="G12" s="537">
        <v>3</v>
      </c>
      <c r="H12" s="537">
        <v>21</v>
      </c>
      <c r="I12" s="537">
        <v>11</v>
      </c>
      <c r="J12" s="537">
        <v>28</v>
      </c>
      <c r="K12" s="537">
        <v>26</v>
      </c>
      <c r="L12" s="537">
        <v>571</v>
      </c>
      <c r="M12" s="537">
        <v>537</v>
      </c>
    </row>
    <row r="13" spans="1:13" ht="15" thickBot="1" x14ac:dyDescent="0.35">
      <c r="A13" s="149" t="s">
        <v>1345</v>
      </c>
      <c r="B13" s="537">
        <v>353</v>
      </c>
      <c r="C13" s="537">
        <v>329</v>
      </c>
      <c r="D13" s="537">
        <v>11</v>
      </c>
      <c r="E13" s="537">
        <v>8</v>
      </c>
      <c r="F13" s="537">
        <v>18</v>
      </c>
      <c r="G13" s="537">
        <v>20</v>
      </c>
      <c r="H13" s="537">
        <v>28</v>
      </c>
      <c r="I13" s="537">
        <v>24</v>
      </c>
      <c r="J13" s="537">
        <v>43</v>
      </c>
      <c r="K13" s="537">
        <v>39</v>
      </c>
      <c r="L13" s="537">
        <v>253</v>
      </c>
      <c r="M13" s="537">
        <v>238</v>
      </c>
    </row>
    <row r="14" spans="1:13" x14ac:dyDescent="0.3">
      <c r="A14" s="539" t="s">
        <v>1190</v>
      </c>
    </row>
  </sheetData>
  <mergeCells count="6">
    <mergeCell ref="B4:C4"/>
    <mergeCell ref="D4:E4"/>
    <mergeCell ref="F4:G4"/>
    <mergeCell ref="H4:I4"/>
    <mergeCell ref="J4:K4"/>
    <mergeCell ref="L4:M4"/>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20183-9FA1-428C-B84B-FFA8DD287078}">
  <dimension ref="A1:M18"/>
  <sheetViews>
    <sheetView workbookViewId="0"/>
  </sheetViews>
  <sheetFormatPr baseColWidth="10" defaultRowHeight="14.4" x14ac:dyDescent="0.3"/>
  <sheetData>
    <row r="1" spans="1:13" ht="19.2" x14ac:dyDescent="0.3">
      <c r="A1" s="65" t="s">
        <v>1355</v>
      </c>
      <c r="B1" s="30" t="s">
        <v>1356</v>
      </c>
    </row>
    <row r="2" spans="1:13" x14ac:dyDescent="0.3">
      <c r="A2" s="30" t="s">
        <v>1357</v>
      </c>
    </row>
    <row r="3" spans="1:13" ht="15" thickBot="1" x14ac:dyDescent="0.35">
      <c r="A3" s="540"/>
    </row>
    <row r="4" spans="1:13" ht="15" thickBot="1" x14ac:dyDescent="0.35">
      <c r="A4" s="170"/>
      <c r="B4" s="545" t="s">
        <v>1368</v>
      </c>
      <c r="C4" s="544"/>
      <c r="D4" s="544"/>
      <c r="E4" s="544"/>
      <c r="F4" s="544"/>
      <c r="G4" s="544"/>
      <c r="H4" s="544"/>
      <c r="I4" s="544"/>
      <c r="J4" s="544"/>
      <c r="K4" s="544"/>
      <c r="L4" s="544"/>
      <c r="M4" s="546"/>
    </row>
    <row r="5" spans="1:13" x14ac:dyDescent="0.3">
      <c r="A5" s="117"/>
      <c r="B5" s="547"/>
      <c r="C5" s="548"/>
      <c r="D5" s="547"/>
      <c r="E5" s="548"/>
      <c r="F5" s="176" t="s">
        <v>1360</v>
      </c>
      <c r="G5" s="177"/>
      <c r="H5" s="176" t="s">
        <v>1362</v>
      </c>
      <c r="I5" s="177"/>
      <c r="J5" s="176" t="s">
        <v>1363</v>
      </c>
      <c r="K5" s="177"/>
      <c r="L5" s="547"/>
      <c r="M5" s="548"/>
    </row>
    <row r="6" spans="1:13" ht="15" thickBot="1" x14ac:dyDescent="0.35">
      <c r="A6" s="117"/>
      <c r="B6" s="549" t="s">
        <v>1358</v>
      </c>
      <c r="C6" s="550"/>
      <c r="D6" s="553" t="s">
        <v>1359</v>
      </c>
      <c r="E6" s="554"/>
      <c r="F6" s="555" t="s">
        <v>1361</v>
      </c>
      <c r="G6" s="556"/>
      <c r="H6" s="555"/>
      <c r="I6" s="556"/>
      <c r="J6" s="178" t="s">
        <v>1364</v>
      </c>
      <c r="K6" s="179"/>
      <c r="L6" s="557" t="s">
        <v>1365</v>
      </c>
      <c r="M6" s="558"/>
    </row>
    <row r="7" spans="1:13" ht="15" thickBot="1" x14ac:dyDescent="0.35">
      <c r="A7" s="541" t="s">
        <v>790</v>
      </c>
      <c r="B7" s="551"/>
      <c r="C7" s="552"/>
      <c r="D7" s="186" t="s">
        <v>1369</v>
      </c>
      <c r="E7" s="187"/>
      <c r="F7" s="551"/>
      <c r="G7" s="552"/>
      <c r="H7" s="178"/>
      <c r="I7" s="179"/>
      <c r="J7" s="94"/>
      <c r="K7" s="94"/>
      <c r="L7" s="551"/>
      <c r="M7" s="552"/>
    </row>
    <row r="8" spans="1:13" ht="15" thickBot="1" x14ac:dyDescent="0.35">
      <c r="A8" s="68"/>
      <c r="B8" s="542" t="s">
        <v>1284</v>
      </c>
      <c r="C8" s="192" t="s">
        <v>1285</v>
      </c>
      <c r="D8" s="542" t="s">
        <v>1284</v>
      </c>
      <c r="E8" s="192" t="s">
        <v>1285</v>
      </c>
      <c r="F8" s="542" t="s">
        <v>1284</v>
      </c>
      <c r="G8" s="192" t="s">
        <v>1285</v>
      </c>
      <c r="H8" s="542" t="s">
        <v>1284</v>
      </c>
      <c r="I8" s="192" t="s">
        <v>1285</v>
      </c>
      <c r="J8" s="542" t="s">
        <v>1284</v>
      </c>
      <c r="K8" s="192" t="s">
        <v>1285</v>
      </c>
      <c r="L8" s="542" t="s">
        <v>1284</v>
      </c>
      <c r="M8" s="192" t="s">
        <v>1285</v>
      </c>
    </row>
    <row r="9" spans="1:13" ht="15" thickBot="1" x14ac:dyDescent="0.35">
      <c r="A9" s="118" t="s">
        <v>78</v>
      </c>
      <c r="B9" s="543">
        <v>18322</v>
      </c>
      <c r="C9" s="543">
        <v>17461</v>
      </c>
      <c r="D9" s="543">
        <v>10579</v>
      </c>
      <c r="E9" s="543">
        <v>10290</v>
      </c>
      <c r="F9" s="543">
        <v>8498</v>
      </c>
      <c r="G9" s="543">
        <v>7425</v>
      </c>
      <c r="H9" s="543">
        <v>548</v>
      </c>
      <c r="I9" s="543">
        <v>534</v>
      </c>
      <c r="J9" s="543">
        <v>1589</v>
      </c>
      <c r="K9" s="543">
        <v>1528</v>
      </c>
      <c r="L9" s="543">
        <v>3809</v>
      </c>
      <c r="M9" s="543">
        <v>3643</v>
      </c>
    </row>
    <row r="10" spans="1:13" ht="15" thickBot="1" x14ac:dyDescent="0.35">
      <c r="A10" s="106" t="s">
        <v>1366</v>
      </c>
      <c r="B10" s="192">
        <v>10391</v>
      </c>
      <c r="C10" s="192">
        <v>9832</v>
      </c>
      <c r="D10" s="192">
        <v>5922</v>
      </c>
      <c r="E10" s="192">
        <v>5694</v>
      </c>
      <c r="F10" s="192">
        <v>5153</v>
      </c>
      <c r="G10" s="192">
        <v>4496</v>
      </c>
      <c r="H10" s="192">
        <v>257</v>
      </c>
      <c r="I10" s="192">
        <v>256</v>
      </c>
      <c r="J10" s="192">
        <v>1061</v>
      </c>
      <c r="K10" s="192">
        <v>1014</v>
      </c>
      <c r="L10" s="192">
        <v>1847</v>
      </c>
      <c r="M10" s="192">
        <v>1766</v>
      </c>
    </row>
    <row r="11" spans="1:13" ht="15" thickBot="1" x14ac:dyDescent="0.35">
      <c r="A11" s="106" t="s">
        <v>813</v>
      </c>
      <c r="B11" s="192">
        <v>1805</v>
      </c>
      <c r="C11" s="192">
        <v>1714</v>
      </c>
      <c r="D11" s="192">
        <v>967</v>
      </c>
      <c r="E11" s="192">
        <v>951</v>
      </c>
      <c r="F11" s="192">
        <v>834</v>
      </c>
      <c r="G11" s="192">
        <v>718</v>
      </c>
      <c r="H11" s="192">
        <v>89</v>
      </c>
      <c r="I11" s="192">
        <v>84</v>
      </c>
      <c r="J11" s="192">
        <v>220</v>
      </c>
      <c r="K11" s="192">
        <v>215</v>
      </c>
      <c r="L11" s="192">
        <v>388</v>
      </c>
      <c r="M11" s="192">
        <v>357</v>
      </c>
    </row>
    <row r="12" spans="1:13" ht="15" thickBot="1" x14ac:dyDescent="0.35">
      <c r="A12" s="106" t="s">
        <v>821</v>
      </c>
      <c r="B12" s="192">
        <v>1602</v>
      </c>
      <c r="C12" s="192">
        <v>1539</v>
      </c>
      <c r="D12" s="192">
        <v>707</v>
      </c>
      <c r="E12" s="192">
        <v>692</v>
      </c>
      <c r="F12" s="192">
        <v>914</v>
      </c>
      <c r="G12" s="192">
        <v>803</v>
      </c>
      <c r="H12" s="192">
        <v>12</v>
      </c>
      <c r="I12" s="192">
        <v>12</v>
      </c>
      <c r="J12" s="192">
        <v>61</v>
      </c>
      <c r="K12" s="192">
        <v>58</v>
      </c>
      <c r="L12" s="192">
        <v>443</v>
      </c>
      <c r="M12" s="192">
        <v>419</v>
      </c>
    </row>
    <row r="13" spans="1:13" ht="15" thickBot="1" x14ac:dyDescent="0.35">
      <c r="A13" s="106" t="s">
        <v>818</v>
      </c>
      <c r="B13" s="192">
        <v>1455</v>
      </c>
      <c r="C13" s="192">
        <v>1403</v>
      </c>
      <c r="D13" s="192">
        <v>974</v>
      </c>
      <c r="E13" s="192">
        <v>971</v>
      </c>
      <c r="F13" s="192">
        <v>504</v>
      </c>
      <c r="G13" s="192">
        <v>413</v>
      </c>
      <c r="H13" s="192">
        <v>58</v>
      </c>
      <c r="I13" s="192">
        <v>58</v>
      </c>
      <c r="J13" s="192">
        <v>102</v>
      </c>
      <c r="K13" s="192">
        <v>98</v>
      </c>
      <c r="L13" s="192">
        <v>330</v>
      </c>
      <c r="M13" s="192">
        <v>322</v>
      </c>
    </row>
    <row r="14" spans="1:13" ht="15" thickBot="1" x14ac:dyDescent="0.35">
      <c r="A14" s="106" t="s">
        <v>825</v>
      </c>
      <c r="B14" s="192">
        <v>1211</v>
      </c>
      <c r="C14" s="192">
        <v>1187</v>
      </c>
      <c r="D14" s="192">
        <v>767</v>
      </c>
      <c r="E14" s="192">
        <v>756</v>
      </c>
      <c r="F14" s="192">
        <v>465</v>
      </c>
      <c r="G14" s="192">
        <v>441</v>
      </c>
      <c r="H14" s="192">
        <v>63</v>
      </c>
      <c r="I14" s="192">
        <v>60</v>
      </c>
      <c r="J14" s="192">
        <v>28</v>
      </c>
      <c r="K14" s="192">
        <v>27</v>
      </c>
      <c r="L14" s="192">
        <v>317</v>
      </c>
      <c r="M14" s="192">
        <v>311</v>
      </c>
    </row>
    <row r="15" spans="1:13" ht="15" thickBot="1" x14ac:dyDescent="0.35">
      <c r="A15" s="106" t="s">
        <v>832</v>
      </c>
      <c r="B15" s="192">
        <v>1039</v>
      </c>
      <c r="C15" s="192">
        <v>1007</v>
      </c>
      <c r="D15" s="192">
        <v>654</v>
      </c>
      <c r="E15" s="192">
        <v>646</v>
      </c>
      <c r="F15" s="192">
        <v>393</v>
      </c>
      <c r="G15" s="192">
        <v>361</v>
      </c>
      <c r="H15" s="192">
        <v>37</v>
      </c>
      <c r="I15" s="192">
        <v>35</v>
      </c>
      <c r="J15" s="192">
        <v>63</v>
      </c>
      <c r="K15" s="192">
        <v>62</v>
      </c>
      <c r="L15" s="192">
        <v>223</v>
      </c>
      <c r="M15" s="192">
        <v>223</v>
      </c>
    </row>
    <row r="16" spans="1:13" ht="15" thickBot="1" x14ac:dyDescent="0.35">
      <c r="A16" s="106" t="s">
        <v>829</v>
      </c>
      <c r="B16" s="192">
        <v>566</v>
      </c>
      <c r="C16" s="192">
        <v>542</v>
      </c>
      <c r="D16" s="192">
        <v>465</v>
      </c>
      <c r="E16" s="192">
        <v>460</v>
      </c>
      <c r="F16" s="192">
        <v>87</v>
      </c>
      <c r="G16" s="192">
        <v>61</v>
      </c>
      <c r="H16" s="192">
        <v>32</v>
      </c>
      <c r="I16" s="192">
        <v>29</v>
      </c>
      <c r="J16" s="192">
        <v>42</v>
      </c>
      <c r="K16" s="192">
        <v>42</v>
      </c>
      <c r="L16" s="192">
        <v>218</v>
      </c>
      <c r="M16" s="192">
        <v>205</v>
      </c>
    </row>
    <row r="17" spans="1:13" ht="15" thickBot="1" x14ac:dyDescent="0.35">
      <c r="A17" s="106" t="s">
        <v>1345</v>
      </c>
      <c r="B17" s="192">
        <v>253</v>
      </c>
      <c r="C17" s="192">
        <v>237</v>
      </c>
      <c r="D17" s="192">
        <v>123</v>
      </c>
      <c r="E17" s="192">
        <v>120</v>
      </c>
      <c r="F17" s="192">
        <v>148</v>
      </c>
      <c r="G17" s="192">
        <v>132</v>
      </c>
      <c r="H17" s="192">
        <v>0</v>
      </c>
      <c r="I17" s="192">
        <v>0</v>
      </c>
      <c r="J17" s="192">
        <v>12</v>
      </c>
      <c r="K17" s="192">
        <v>12</v>
      </c>
      <c r="L17" s="192">
        <v>43</v>
      </c>
      <c r="M17" s="192">
        <v>40</v>
      </c>
    </row>
    <row r="18" spans="1:13" x14ac:dyDescent="0.3">
      <c r="A18" s="14" t="s">
        <v>1367</v>
      </c>
    </row>
  </sheetData>
  <mergeCells count="16">
    <mergeCell ref="H5:I7"/>
    <mergeCell ref="J5:K5"/>
    <mergeCell ref="J6:K6"/>
    <mergeCell ref="L5:M5"/>
    <mergeCell ref="L6:M6"/>
    <mergeCell ref="L7:M7"/>
    <mergeCell ref="B4:M4"/>
    <mergeCell ref="B5:C5"/>
    <mergeCell ref="B6:C6"/>
    <mergeCell ref="B7:C7"/>
    <mergeCell ref="D5:E5"/>
    <mergeCell ref="D6:E6"/>
    <mergeCell ref="D7:E7"/>
    <mergeCell ref="F5:G5"/>
    <mergeCell ref="F6:G6"/>
    <mergeCell ref="F7:G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0F8F-BB99-4AF9-A517-10A6C91197E4}">
  <dimension ref="A1:E21"/>
  <sheetViews>
    <sheetView workbookViewId="0">
      <selection activeCell="A17" sqref="A17"/>
    </sheetView>
  </sheetViews>
  <sheetFormatPr baseColWidth="10" defaultRowHeight="14.4" x14ac:dyDescent="0.3"/>
  <sheetData>
    <row r="1" spans="1:5" x14ac:dyDescent="0.3">
      <c r="A1" s="44"/>
    </row>
    <row r="2" spans="1:5" x14ac:dyDescent="0.3">
      <c r="A2" s="44"/>
    </row>
    <row r="3" spans="1:5" x14ac:dyDescent="0.3">
      <c r="A3" s="44"/>
    </row>
    <row r="4" spans="1:5" x14ac:dyDescent="0.3">
      <c r="A4" s="44"/>
    </row>
    <row r="5" spans="1:5" x14ac:dyDescent="0.3">
      <c r="A5" s="44"/>
    </row>
    <row r="6" spans="1:5" ht="19.2" x14ac:dyDescent="0.3">
      <c r="A6" s="65" t="s">
        <v>1370</v>
      </c>
      <c r="B6" s="30" t="s">
        <v>1371</v>
      </c>
    </row>
    <row r="7" spans="1:5" x14ac:dyDescent="0.3">
      <c r="A7" s="30" t="s">
        <v>1372</v>
      </c>
    </row>
    <row r="8" spans="1:5" ht="15" thickBot="1" x14ac:dyDescent="0.35">
      <c r="A8" s="236"/>
    </row>
    <row r="9" spans="1:5" ht="26.4" customHeight="1" thickBot="1" x14ac:dyDescent="0.35">
      <c r="A9" s="560" t="s">
        <v>790</v>
      </c>
      <c r="B9" s="562" t="s">
        <v>1373</v>
      </c>
      <c r="C9" s="563"/>
      <c r="D9" s="564" t="s">
        <v>1374</v>
      </c>
      <c r="E9" s="565"/>
    </row>
    <row r="10" spans="1:5" ht="15" thickBot="1" x14ac:dyDescent="0.35">
      <c r="A10" s="561"/>
      <c r="B10" s="13" t="s">
        <v>1284</v>
      </c>
      <c r="C10" s="13" t="s">
        <v>1285</v>
      </c>
      <c r="D10" s="13" t="s">
        <v>1284</v>
      </c>
      <c r="E10" s="13" t="s">
        <v>1285</v>
      </c>
    </row>
    <row r="11" spans="1:5" ht="15" thickBot="1" x14ac:dyDescent="0.35">
      <c r="A11" s="19" t="s">
        <v>78</v>
      </c>
      <c r="B11" s="559">
        <v>18861</v>
      </c>
      <c r="C11" s="559">
        <v>18288</v>
      </c>
      <c r="D11" s="559">
        <v>17872</v>
      </c>
      <c r="E11" s="559">
        <v>17163</v>
      </c>
    </row>
    <row r="12" spans="1:5" ht="27" thickBot="1" x14ac:dyDescent="0.35">
      <c r="A12" s="12" t="s">
        <v>945</v>
      </c>
      <c r="B12" s="512">
        <v>10991</v>
      </c>
      <c r="C12" s="512">
        <v>10657</v>
      </c>
      <c r="D12" s="13">
        <v>10103</v>
      </c>
      <c r="E12" s="512">
        <v>9723</v>
      </c>
    </row>
    <row r="13" spans="1:5" ht="15" thickBot="1" x14ac:dyDescent="0.35">
      <c r="A13" s="12" t="s">
        <v>813</v>
      </c>
      <c r="B13" s="512">
        <v>1857</v>
      </c>
      <c r="C13" s="512">
        <v>1771</v>
      </c>
      <c r="D13" s="13">
        <v>1844</v>
      </c>
      <c r="E13" s="512">
        <v>1729</v>
      </c>
    </row>
    <row r="14" spans="1:5" ht="15" thickBot="1" x14ac:dyDescent="0.35">
      <c r="A14" s="12" t="s">
        <v>821</v>
      </c>
      <c r="B14" s="512">
        <v>1470</v>
      </c>
      <c r="C14" s="512">
        <v>1426</v>
      </c>
      <c r="D14" s="13">
        <v>1392</v>
      </c>
      <c r="E14" s="512">
        <v>1344</v>
      </c>
    </row>
    <row r="15" spans="1:5" ht="15" thickBot="1" x14ac:dyDescent="0.35">
      <c r="A15" s="12" t="s">
        <v>818</v>
      </c>
      <c r="B15" s="512">
        <v>1441</v>
      </c>
      <c r="C15" s="512">
        <v>1412</v>
      </c>
      <c r="D15" s="13">
        <v>1436</v>
      </c>
      <c r="E15" s="512">
        <v>1402</v>
      </c>
    </row>
    <row r="16" spans="1:5" ht="15" thickBot="1" x14ac:dyDescent="0.35">
      <c r="A16" s="12" t="s">
        <v>825</v>
      </c>
      <c r="B16" s="512">
        <v>1220</v>
      </c>
      <c r="C16" s="512">
        <v>1197</v>
      </c>
      <c r="D16" s="13">
        <v>1216</v>
      </c>
      <c r="E16" s="512">
        <v>1174</v>
      </c>
    </row>
    <row r="17" spans="1:5" ht="15" thickBot="1" x14ac:dyDescent="0.35">
      <c r="A17" s="12" t="s">
        <v>832</v>
      </c>
      <c r="B17" s="512">
        <v>1045</v>
      </c>
      <c r="C17" s="512">
        <v>1026</v>
      </c>
      <c r="D17" s="13">
        <v>1048</v>
      </c>
      <c r="E17" s="512">
        <v>1006</v>
      </c>
    </row>
    <row r="18" spans="1:5" ht="15" thickBot="1" x14ac:dyDescent="0.35">
      <c r="A18" s="12" t="s">
        <v>829</v>
      </c>
      <c r="B18" s="13">
        <v>579</v>
      </c>
      <c r="C18" s="13">
        <v>546</v>
      </c>
      <c r="D18" s="13">
        <v>586</v>
      </c>
      <c r="E18" s="13">
        <v>550</v>
      </c>
    </row>
    <row r="19" spans="1:5" ht="15" thickBot="1" x14ac:dyDescent="0.35">
      <c r="A19" s="12" t="s">
        <v>1345</v>
      </c>
      <c r="B19" s="13">
        <v>258</v>
      </c>
      <c r="C19" s="13">
        <v>253</v>
      </c>
      <c r="D19" s="13">
        <v>247</v>
      </c>
      <c r="E19" s="13">
        <v>235</v>
      </c>
    </row>
    <row r="20" spans="1:5" x14ac:dyDescent="0.3">
      <c r="A20" s="14" t="s">
        <v>1375</v>
      </c>
    </row>
    <row r="21" spans="1:5" x14ac:dyDescent="0.3">
      <c r="A21" s="64"/>
    </row>
  </sheetData>
  <mergeCells count="3">
    <mergeCell ref="A9:A10"/>
    <mergeCell ref="B9:C9"/>
    <mergeCell ref="D9:E9"/>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29723-D031-4A8B-A29F-BFBD331E8231}">
  <dimension ref="A1:B16"/>
  <sheetViews>
    <sheetView workbookViewId="0">
      <selection activeCell="B9" sqref="B9"/>
    </sheetView>
  </sheetViews>
  <sheetFormatPr baseColWidth="10" defaultRowHeight="14.4" x14ac:dyDescent="0.3"/>
  <cols>
    <col min="1" max="1" width="34" customWidth="1"/>
    <col min="2" max="2" width="80" customWidth="1"/>
    <col min="3" max="3" width="34" customWidth="1"/>
  </cols>
  <sheetData>
    <row r="1" spans="1:2" ht="19.2" x14ac:dyDescent="0.3">
      <c r="A1" s="1" t="s">
        <v>1376</v>
      </c>
      <c r="B1" s="2" t="s">
        <v>1377</v>
      </c>
    </row>
    <row r="2" spans="1:2" ht="15" thickBot="1" x14ac:dyDescent="0.35">
      <c r="A2" s="4"/>
    </row>
    <row r="3" spans="1:2" ht="36.6" thickBot="1" x14ac:dyDescent="0.35">
      <c r="A3" s="566" t="s">
        <v>1378</v>
      </c>
      <c r="B3" s="567" t="s">
        <v>1379</v>
      </c>
    </row>
    <row r="4" spans="1:2" ht="72" thickBot="1" x14ac:dyDescent="0.35">
      <c r="A4" s="568" t="s">
        <v>1380</v>
      </c>
      <c r="B4" s="569" t="s">
        <v>1381</v>
      </c>
    </row>
    <row r="5" spans="1:2" ht="21" thickBot="1" x14ac:dyDescent="0.35">
      <c r="A5" s="649" t="s">
        <v>1382</v>
      </c>
      <c r="B5" s="571" t="s">
        <v>1676</v>
      </c>
    </row>
    <row r="6" spans="1:2" ht="30.6" x14ac:dyDescent="0.3">
      <c r="A6" s="649" t="s">
        <v>1383</v>
      </c>
      <c r="B6" s="571" t="s">
        <v>1675</v>
      </c>
    </row>
    <row r="7" spans="1:2" ht="21" thickBot="1" x14ac:dyDescent="0.35">
      <c r="A7" s="568" t="s">
        <v>1384</v>
      </c>
      <c r="B7" s="569" t="s">
        <v>1385</v>
      </c>
    </row>
    <row r="8" spans="1:2" ht="51.6" thickBot="1" x14ac:dyDescent="0.35">
      <c r="A8" s="649" t="s">
        <v>1386</v>
      </c>
      <c r="B8" s="572" t="s">
        <v>1674</v>
      </c>
    </row>
    <row r="9" spans="1:2" ht="31.2" thickBot="1" x14ac:dyDescent="0.35">
      <c r="A9" s="649" t="s">
        <v>1387</v>
      </c>
      <c r="B9" s="573" t="s">
        <v>1673</v>
      </c>
    </row>
    <row r="10" spans="1:2" ht="21" thickBot="1" x14ac:dyDescent="0.35">
      <c r="A10" s="649" t="s">
        <v>1394</v>
      </c>
      <c r="B10" s="571" t="s">
        <v>1677</v>
      </c>
    </row>
    <row r="11" spans="1:2" ht="21" thickBot="1" x14ac:dyDescent="0.35">
      <c r="A11" s="649" t="s">
        <v>1388</v>
      </c>
      <c r="B11" s="571" t="s">
        <v>1672</v>
      </c>
    </row>
    <row r="12" spans="1:2" ht="30.6" x14ac:dyDescent="0.3">
      <c r="A12" s="649" t="s">
        <v>1389</v>
      </c>
      <c r="B12" s="571" t="s">
        <v>1671</v>
      </c>
    </row>
    <row r="13" spans="1:2" ht="21" thickBot="1" x14ac:dyDescent="0.35">
      <c r="A13" s="568" t="s">
        <v>1390</v>
      </c>
      <c r="B13" s="569" t="s">
        <v>1391</v>
      </c>
    </row>
    <row r="14" spans="1:2" ht="41.4" thickBot="1" x14ac:dyDescent="0.35">
      <c r="A14" s="649" t="s">
        <v>1392</v>
      </c>
      <c r="B14" s="571" t="s">
        <v>1670</v>
      </c>
    </row>
    <row r="15" spans="1:2" ht="148.19999999999999" customHeight="1" x14ac:dyDescent="0.3">
      <c r="A15" s="570" t="s">
        <v>1669</v>
      </c>
      <c r="B15" s="650" t="s">
        <v>1393</v>
      </c>
    </row>
    <row r="16" spans="1:2" x14ac:dyDescent="0.3">
      <c r="A16" s="14" t="s">
        <v>1190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D724-8B6F-4651-B865-F6D9B31E211F}">
  <dimension ref="A1:B10"/>
  <sheetViews>
    <sheetView workbookViewId="0">
      <selection activeCell="L17" sqref="L17:L18"/>
    </sheetView>
  </sheetViews>
  <sheetFormatPr baseColWidth="10" defaultRowHeight="14.4" x14ac:dyDescent="0.3"/>
  <cols>
    <col min="1" max="2" width="29.44140625" customWidth="1"/>
  </cols>
  <sheetData>
    <row r="1" spans="1:2" ht="19.2" x14ac:dyDescent="0.3">
      <c r="A1" s="1" t="s">
        <v>1395</v>
      </c>
      <c r="B1" s="2" t="s">
        <v>1396</v>
      </c>
    </row>
    <row r="2" spans="1:2" ht="15" thickBot="1" x14ac:dyDescent="0.35">
      <c r="A2" s="4"/>
    </row>
    <row r="3" spans="1:2" ht="27" thickBot="1" x14ac:dyDescent="0.35">
      <c r="A3" s="5" t="s">
        <v>1193</v>
      </c>
      <c r="B3" s="7" t="s">
        <v>1397</v>
      </c>
    </row>
    <row r="4" spans="1:2" ht="15" thickBot="1" x14ac:dyDescent="0.35">
      <c r="A4" s="12" t="s">
        <v>1398</v>
      </c>
      <c r="B4" s="13">
        <v>956</v>
      </c>
    </row>
    <row r="5" spans="1:2" ht="15" thickBot="1" x14ac:dyDescent="0.35">
      <c r="A5" s="12" t="s">
        <v>1399</v>
      </c>
      <c r="B5" s="13">
        <v>293</v>
      </c>
    </row>
    <row r="6" spans="1:2" ht="40.200000000000003" thickBot="1" x14ac:dyDescent="0.35">
      <c r="A6" s="12" t="s">
        <v>1400</v>
      </c>
      <c r="B6" s="13">
        <v>2434</v>
      </c>
    </row>
    <row r="7" spans="1:2" ht="15" thickBot="1" x14ac:dyDescent="0.35">
      <c r="A7" s="12" t="s">
        <v>1401</v>
      </c>
      <c r="B7" s="13">
        <v>286</v>
      </c>
    </row>
    <row r="8" spans="1:2" ht="40.200000000000003" thickBot="1" x14ac:dyDescent="0.35">
      <c r="A8" s="12" t="s">
        <v>1402</v>
      </c>
      <c r="B8" s="13">
        <v>101</v>
      </c>
    </row>
    <row r="9" spans="1:2" ht="53.4" thickBot="1" x14ac:dyDescent="0.35">
      <c r="A9" s="12" t="s">
        <v>1403</v>
      </c>
      <c r="B9" s="13">
        <v>4070</v>
      </c>
    </row>
    <row r="10" spans="1:2" x14ac:dyDescent="0.3">
      <c r="A10" s="27" t="s">
        <v>1404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F2710-BF0D-4551-AC1F-87228A5429D5}">
  <dimension ref="A1:H20"/>
  <sheetViews>
    <sheetView workbookViewId="0">
      <selection activeCell="K12" sqref="K12"/>
    </sheetView>
  </sheetViews>
  <sheetFormatPr baseColWidth="10" defaultRowHeight="14.4" x14ac:dyDescent="0.3"/>
  <cols>
    <col min="1" max="1" width="18" customWidth="1"/>
  </cols>
  <sheetData>
    <row r="1" spans="1:8" ht="19.2" x14ac:dyDescent="0.3">
      <c r="A1" s="65" t="s">
        <v>117</v>
      </c>
      <c r="B1" s="2" t="s">
        <v>118</v>
      </c>
    </row>
    <row r="2" spans="1:8" ht="15" thickBot="1" x14ac:dyDescent="0.35">
      <c r="A2" s="104"/>
    </row>
    <row r="3" spans="1:8" x14ac:dyDescent="0.3">
      <c r="A3" s="126" t="s">
        <v>119</v>
      </c>
      <c r="B3" s="69"/>
      <c r="C3" s="46" t="s">
        <v>120</v>
      </c>
      <c r="D3" s="58" t="s">
        <v>122</v>
      </c>
      <c r="E3" s="60" t="s">
        <v>123</v>
      </c>
      <c r="F3" s="58" t="s">
        <v>124</v>
      </c>
      <c r="G3" s="60" t="s">
        <v>125</v>
      </c>
      <c r="H3" s="69"/>
    </row>
    <row r="4" spans="1:8" ht="40.200000000000003" thickBot="1" x14ac:dyDescent="0.35">
      <c r="A4" s="127"/>
      <c r="B4" s="48" t="s">
        <v>64</v>
      </c>
      <c r="C4" s="105" t="s">
        <v>121</v>
      </c>
      <c r="D4" s="59"/>
      <c r="E4" s="61"/>
      <c r="F4" s="59"/>
      <c r="G4" s="61"/>
      <c r="H4" s="48" t="s">
        <v>67</v>
      </c>
    </row>
    <row r="5" spans="1:8" ht="23.4" thickBot="1" x14ac:dyDescent="0.35">
      <c r="A5" s="106" t="s">
        <v>69</v>
      </c>
      <c r="B5" s="107">
        <v>212200.08</v>
      </c>
      <c r="C5" s="107">
        <v>156905.67000000001</v>
      </c>
      <c r="D5" s="108">
        <v>0.73939999999999995</v>
      </c>
      <c r="E5" s="109" t="s">
        <v>74</v>
      </c>
      <c r="F5" s="107">
        <v>156905.67000000001</v>
      </c>
      <c r="G5" s="108">
        <v>0.73939999999999995</v>
      </c>
      <c r="H5" s="107">
        <v>55294.41</v>
      </c>
    </row>
    <row r="6" spans="1:8" ht="15" thickBot="1" x14ac:dyDescent="0.35">
      <c r="A6" s="106" t="s">
        <v>70</v>
      </c>
      <c r="B6" s="107">
        <v>28149.26</v>
      </c>
      <c r="C6" s="107">
        <v>13167.3</v>
      </c>
      <c r="D6" s="108">
        <v>0.46779999999999999</v>
      </c>
      <c r="E6" s="107">
        <v>5545.03</v>
      </c>
      <c r="F6" s="107">
        <v>18712.330000000002</v>
      </c>
      <c r="G6" s="108">
        <v>0.66479999999999995</v>
      </c>
      <c r="H6" s="107">
        <v>9436.93</v>
      </c>
    </row>
    <row r="7" spans="1:8" ht="23.4" x14ac:dyDescent="0.3">
      <c r="A7" s="111" t="s">
        <v>126</v>
      </c>
      <c r="B7" s="128">
        <v>7546.23</v>
      </c>
      <c r="C7" s="128">
        <v>3637.19</v>
      </c>
      <c r="D7" s="130">
        <v>0.48199999999999998</v>
      </c>
      <c r="E7" s="128">
        <v>1210.94</v>
      </c>
      <c r="F7" s="128">
        <v>4848.13</v>
      </c>
      <c r="G7" s="130">
        <v>0.64249999999999996</v>
      </c>
      <c r="H7" s="128">
        <v>2698.1</v>
      </c>
    </row>
    <row r="8" spans="1:8" ht="15" thickBot="1" x14ac:dyDescent="0.35">
      <c r="A8" s="106" t="s">
        <v>127</v>
      </c>
      <c r="B8" s="129"/>
      <c r="C8" s="129"/>
      <c r="D8" s="131"/>
      <c r="E8" s="129"/>
      <c r="F8" s="129"/>
      <c r="G8" s="131"/>
      <c r="H8" s="129"/>
    </row>
    <row r="9" spans="1:8" ht="23.4" x14ac:dyDescent="0.3">
      <c r="A9" s="111" t="s">
        <v>128</v>
      </c>
      <c r="B9" s="128">
        <v>2062.0100000000002</v>
      </c>
      <c r="C9" s="128">
        <v>481.09</v>
      </c>
      <c r="D9" s="130">
        <v>0.23330000000000001</v>
      </c>
      <c r="E9" s="132" t="s">
        <v>74</v>
      </c>
      <c r="F9" s="128">
        <v>481.09</v>
      </c>
      <c r="G9" s="130">
        <v>0.23330000000000001</v>
      </c>
      <c r="H9" s="128">
        <v>1580.92</v>
      </c>
    </row>
    <row r="10" spans="1:8" ht="15" thickBot="1" x14ac:dyDescent="0.35">
      <c r="A10" s="106" t="s">
        <v>129</v>
      </c>
      <c r="B10" s="129"/>
      <c r="C10" s="129"/>
      <c r="D10" s="131"/>
      <c r="E10" s="133"/>
      <c r="F10" s="129"/>
      <c r="G10" s="131"/>
      <c r="H10" s="129"/>
    </row>
    <row r="11" spans="1:8" ht="23.4" x14ac:dyDescent="0.3">
      <c r="A11" s="111" t="s">
        <v>130</v>
      </c>
      <c r="B11" s="128">
        <v>7194.58</v>
      </c>
      <c r="C11" s="132" t="s">
        <v>74</v>
      </c>
      <c r="D11" s="130">
        <v>0</v>
      </c>
      <c r="E11" s="132" t="s">
        <v>74</v>
      </c>
      <c r="F11" s="132" t="s">
        <v>74</v>
      </c>
      <c r="G11" s="130">
        <v>0</v>
      </c>
      <c r="H11" s="128">
        <v>7194.58</v>
      </c>
    </row>
    <row r="12" spans="1:8" ht="15" thickBot="1" x14ac:dyDescent="0.35">
      <c r="A12" s="106" t="s">
        <v>131</v>
      </c>
      <c r="B12" s="129"/>
      <c r="C12" s="133"/>
      <c r="D12" s="131"/>
      <c r="E12" s="133"/>
      <c r="F12" s="133"/>
      <c r="G12" s="131"/>
      <c r="H12" s="129"/>
    </row>
    <row r="13" spans="1:8" ht="24" thickBot="1" x14ac:dyDescent="0.35">
      <c r="A13" s="106" t="s">
        <v>132</v>
      </c>
      <c r="B13" s="107">
        <v>46357.75</v>
      </c>
      <c r="C13" s="107">
        <v>12708.27</v>
      </c>
      <c r="D13" s="108">
        <v>0.27410000000000001</v>
      </c>
      <c r="E13" s="107">
        <v>9988.1299999999992</v>
      </c>
      <c r="F13" s="107">
        <v>22696.400000000001</v>
      </c>
      <c r="G13" s="108">
        <v>0.48959999999999998</v>
      </c>
      <c r="H13" s="107">
        <v>23661.35</v>
      </c>
    </row>
    <row r="14" spans="1:8" ht="22.8" x14ac:dyDescent="0.3">
      <c r="A14" s="111" t="s">
        <v>133</v>
      </c>
      <c r="B14" s="128">
        <v>57111.37</v>
      </c>
      <c r="C14" s="128">
        <v>38658.06</v>
      </c>
      <c r="D14" s="130">
        <v>0.67689999999999995</v>
      </c>
      <c r="E14" s="128">
        <v>65.81</v>
      </c>
      <c r="F14" s="128">
        <v>38723.870000000003</v>
      </c>
      <c r="G14" s="130">
        <v>0.67800000000000005</v>
      </c>
      <c r="H14" s="128">
        <v>18387.509999999998</v>
      </c>
    </row>
    <row r="15" spans="1:8" ht="15" thickBot="1" x14ac:dyDescent="0.35">
      <c r="A15" s="106" t="s">
        <v>134</v>
      </c>
      <c r="B15" s="129"/>
      <c r="C15" s="129"/>
      <c r="D15" s="131"/>
      <c r="E15" s="129"/>
      <c r="F15" s="129"/>
      <c r="G15" s="131"/>
      <c r="H15" s="129"/>
    </row>
    <row r="16" spans="1:8" x14ac:dyDescent="0.3">
      <c r="A16" s="115"/>
      <c r="B16" s="116"/>
      <c r="C16" s="116"/>
      <c r="D16" s="116"/>
      <c r="E16" s="116"/>
      <c r="F16" s="116"/>
      <c r="G16" s="116"/>
      <c r="H16" s="116"/>
    </row>
    <row r="17" spans="1:8" ht="15" thickBot="1" x14ac:dyDescent="0.35">
      <c r="A17" s="106" t="s">
        <v>77</v>
      </c>
      <c r="B17" s="107">
        <v>3218.93</v>
      </c>
      <c r="C17" s="107">
        <v>2809.3</v>
      </c>
      <c r="D17" s="108">
        <v>0.87270000000000003</v>
      </c>
      <c r="E17" s="109" t="s">
        <v>74</v>
      </c>
      <c r="F17" s="107">
        <v>2809.3</v>
      </c>
      <c r="G17" s="108">
        <v>0.87270000000000003</v>
      </c>
      <c r="H17" s="107">
        <v>409.63</v>
      </c>
    </row>
    <row r="18" spans="1:8" x14ac:dyDescent="0.3">
      <c r="A18" s="117"/>
      <c r="B18" s="119"/>
      <c r="C18" s="119"/>
      <c r="D18" s="119"/>
      <c r="E18" s="119"/>
      <c r="F18" s="119"/>
      <c r="G18" s="119"/>
      <c r="H18" s="119"/>
    </row>
    <row r="19" spans="1:8" ht="24.6" thickBot="1" x14ac:dyDescent="0.35">
      <c r="A19" s="118" t="s">
        <v>78</v>
      </c>
      <c r="B19" s="120">
        <v>363840.22</v>
      </c>
      <c r="C19" s="120">
        <v>228366.87</v>
      </c>
      <c r="D19" s="121">
        <v>0.62770000000000004</v>
      </c>
      <c r="E19" s="122" t="s">
        <v>135</v>
      </c>
      <c r="F19" s="123" t="s">
        <v>136</v>
      </c>
      <c r="G19" s="124">
        <v>0.67390000000000005</v>
      </c>
      <c r="H19" s="125" t="s">
        <v>137</v>
      </c>
    </row>
    <row r="20" spans="1:8" x14ac:dyDescent="0.3">
      <c r="A20" s="14" t="s">
        <v>47</v>
      </c>
    </row>
  </sheetData>
  <mergeCells count="33">
    <mergeCell ref="H11:H12"/>
    <mergeCell ref="B14:B15"/>
    <mergeCell ref="C14:C15"/>
    <mergeCell ref="D14:D15"/>
    <mergeCell ref="E14:E15"/>
    <mergeCell ref="F14:F15"/>
    <mergeCell ref="G14:G15"/>
    <mergeCell ref="H14:H15"/>
    <mergeCell ref="B11:B12"/>
    <mergeCell ref="C11:C12"/>
    <mergeCell ref="D11:D12"/>
    <mergeCell ref="E11:E12"/>
    <mergeCell ref="F11:F12"/>
    <mergeCell ref="G11:G12"/>
    <mergeCell ref="G7:G8"/>
    <mergeCell ref="H7:H8"/>
    <mergeCell ref="B9:B10"/>
    <mergeCell ref="C9:C10"/>
    <mergeCell ref="D9:D10"/>
    <mergeCell ref="E9:E10"/>
    <mergeCell ref="F9:F10"/>
    <mergeCell ref="G9:G10"/>
    <mergeCell ref="H9:H10"/>
    <mergeCell ref="A3:A4"/>
    <mergeCell ref="D3:D4"/>
    <mergeCell ref="E3:E4"/>
    <mergeCell ref="F3:F4"/>
    <mergeCell ref="G3:G4"/>
    <mergeCell ref="B7:B8"/>
    <mergeCell ref="C7:C8"/>
    <mergeCell ref="D7:D8"/>
    <mergeCell ref="E7:E8"/>
    <mergeCell ref="F7:F8"/>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7836-253C-4A41-B512-81B7B50D442B}">
  <dimension ref="A1:E13"/>
  <sheetViews>
    <sheetView workbookViewId="0">
      <selection activeCell="I13" sqref="I13"/>
    </sheetView>
  </sheetViews>
  <sheetFormatPr baseColWidth="10" defaultRowHeight="14.4" x14ac:dyDescent="0.3"/>
  <sheetData>
    <row r="1" spans="1:5" ht="19.2" x14ac:dyDescent="0.3">
      <c r="A1" s="65" t="s">
        <v>1405</v>
      </c>
      <c r="B1" s="2" t="s">
        <v>1406</v>
      </c>
    </row>
    <row r="2" spans="1:5" ht="15" thickBot="1" x14ac:dyDescent="0.35">
      <c r="A2" s="4"/>
    </row>
    <row r="3" spans="1:5" ht="40.200000000000003" thickBot="1" x14ac:dyDescent="0.35">
      <c r="A3" s="345" t="s">
        <v>50</v>
      </c>
      <c r="B3" s="346"/>
      <c r="C3" s="7" t="s">
        <v>1407</v>
      </c>
      <c r="D3" s="7" t="s">
        <v>1408</v>
      </c>
      <c r="E3" s="7" t="s">
        <v>1409</v>
      </c>
    </row>
    <row r="4" spans="1:5" ht="15" thickBot="1" x14ac:dyDescent="0.35">
      <c r="A4" s="574" t="s">
        <v>1410</v>
      </c>
      <c r="B4" s="13" t="s">
        <v>1411</v>
      </c>
      <c r="C4" s="13">
        <v>7</v>
      </c>
      <c r="D4" s="13">
        <v>401</v>
      </c>
      <c r="E4" s="13" t="s">
        <v>1412</v>
      </c>
    </row>
    <row r="5" spans="1:5" ht="15" thickBot="1" x14ac:dyDescent="0.35">
      <c r="A5" s="575"/>
      <c r="B5" s="13" t="s">
        <v>1413</v>
      </c>
      <c r="C5" s="13">
        <v>12</v>
      </c>
      <c r="D5" s="13">
        <v>193</v>
      </c>
      <c r="E5" s="13">
        <v>914</v>
      </c>
    </row>
    <row r="6" spans="1:5" ht="15" thickBot="1" x14ac:dyDescent="0.35">
      <c r="A6" s="576" t="s">
        <v>1414</v>
      </c>
      <c r="B6" s="13" t="s">
        <v>1415</v>
      </c>
      <c r="C6" s="13">
        <v>6</v>
      </c>
      <c r="D6" s="13">
        <v>100</v>
      </c>
      <c r="E6" s="13">
        <v>795</v>
      </c>
    </row>
    <row r="7" spans="1:5" ht="15" thickBot="1" x14ac:dyDescent="0.35">
      <c r="A7" s="577"/>
      <c r="B7" s="13" t="s">
        <v>1413</v>
      </c>
      <c r="C7" s="13">
        <v>5</v>
      </c>
      <c r="D7" s="13">
        <v>106</v>
      </c>
      <c r="E7" s="13" t="s">
        <v>1416</v>
      </c>
    </row>
    <row r="8" spans="1:5" ht="15" thickBot="1" x14ac:dyDescent="0.35">
      <c r="A8" s="578" t="s">
        <v>1417</v>
      </c>
      <c r="B8" s="579"/>
      <c r="C8" s="13">
        <v>39</v>
      </c>
      <c r="D8" s="13" t="s">
        <v>1418</v>
      </c>
      <c r="E8" s="13" t="s">
        <v>1419</v>
      </c>
    </row>
    <row r="9" spans="1:5" ht="15" thickBot="1" x14ac:dyDescent="0.35">
      <c r="A9" s="580" t="s">
        <v>1420</v>
      </c>
      <c r="B9" s="581"/>
      <c r="C9" s="13">
        <v>5</v>
      </c>
      <c r="D9" s="13">
        <v>206</v>
      </c>
      <c r="E9" s="13">
        <v>730</v>
      </c>
    </row>
    <row r="10" spans="1:5" ht="15" thickBot="1" x14ac:dyDescent="0.35">
      <c r="A10" s="580" t="s">
        <v>1421</v>
      </c>
      <c r="B10" s="581"/>
      <c r="C10" s="13">
        <v>9</v>
      </c>
      <c r="D10" s="13">
        <v>184</v>
      </c>
      <c r="E10" s="13">
        <v>550</v>
      </c>
    </row>
    <row r="11" spans="1:5" ht="15" thickBot="1" x14ac:dyDescent="0.35">
      <c r="A11" s="580" t="s">
        <v>1422</v>
      </c>
      <c r="B11" s="581"/>
      <c r="C11" s="13">
        <v>5</v>
      </c>
      <c r="D11" s="13">
        <v>91</v>
      </c>
      <c r="E11" s="13" t="s">
        <v>1423</v>
      </c>
    </row>
    <row r="12" spans="1:5" ht="15" thickBot="1" x14ac:dyDescent="0.35">
      <c r="A12" s="345" t="s">
        <v>78</v>
      </c>
      <c r="B12" s="346"/>
      <c r="C12" s="22">
        <v>88</v>
      </c>
      <c r="D12" s="22" t="s">
        <v>1424</v>
      </c>
      <c r="E12" s="22" t="s">
        <v>1425</v>
      </c>
    </row>
    <row r="13" spans="1:5" x14ac:dyDescent="0.3">
      <c r="A13" s="14" t="s">
        <v>1190</v>
      </c>
    </row>
  </sheetData>
  <mergeCells count="8">
    <mergeCell ref="A11:B11"/>
    <mergeCell ref="A12:B12"/>
    <mergeCell ref="A3:B3"/>
    <mergeCell ref="A4:A5"/>
    <mergeCell ref="A6:A7"/>
    <mergeCell ref="A8:B8"/>
    <mergeCell ref="A9:B9"/>
    <mergeCell ref="A10:B10"/>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999D7-A220-4CB2-8E78-EA7F073FB92F}">
  <dimension ref="A1:D19"/>
  <sheetViews>
    <sheetView workbookViewId="0">
      <selection activeCell="A13" sqref="A13:XFD13"/>
    </sheetView>
  </sheetViews>
  <sheetFormatPr baseColWidth="10" defaultRowHeight="14.4" x14ac:dyDescent="0.3"/>
  <cols>
    <col min="1" max="4" width="22.88671875" customWidth="1"/>
  </cols>
  <sheetData>
    <row r="1" spans="1:4" ht="19.2" x14ac:dyDescent="0.3">
      <c r="A1" s="1" t="s">
        <v>1426</v>
      </c>
      <c r="B1" s="2" t="s">
        <v>1427</v>
      </c>
    </row>
    <row r="2" spans="1:4" ht="15" thickBot="1" x14ac:dyDescent="0.35">
      <c r="A2" s="590"/>
    </row>
    <row r="3" spans="1:4" ht="33" customHeight="1" x14ac:dyDescent="0.3">
      <c r="A3" s="170"/>
      <c r="B3" s="584" t="s">
        <v>1429</v>
      </c>
      <c r="C3" s="586" t="s">
        <v>1430</v>
      </c>
      <c r="D3" s="583"/>
    </row>
    <row r="4" spans="1:4" ht="33" customHeight="1" thickBot="1" x14ac:dyDescent="0.35">
      <c r="A4" s="118" t="s">
        <v>1428</v>
      </c>
      <c r="B4" s="585"/>
      <c r="C4" s="587"/>
      <c r="D4" s="543" t="s">
        <v>1431</v>
      </c>
    </row>
    <row r="5" spans="1:4" ht="33" customHeight="1" thickBot="1" x14ac:dyDescent="0.35">
      <c r="A5" s="106" t="s">
        <v>1432</v>
      </c>
      <c r="B5" s="192">
        <v>4</v>
      </c>
      <c r="C5" s="192">
        <v>1</v>
      </c>
      <c r="D5" s="192" t="s">
        <v>1433</v>
      </c>
    </row>
    <row r="6" spans="1:4" ht="33" customHeight="1" thickBot="1" x14ac:dyDescent="0.35">
      <c r="A6" s="106" t="s">
        <v>1434</v>
      </c>
      <c r="B6" s="192">
        <v>8</v>
      </c>
      <c r="C6" s="192">
        <v>4</v>
      </c>
      <c r="D6" s="192" t="s">
        <v>1435</v>
      </c>
    </row>
    <row r="7" spans="1:4" ht="33" customHeight="1" thickBot="1" x14ac:dyDescent="0.35">
      <c r="A7" s="106" t="s">
        <v>1436</v>
      </c>
      <c r="B7" s="192">
        <v>7</v>
      </c>
      <c r="C7" s="192">
        <v>3</v>
      </c>
      <c r="D7" s="192" t="s">
        <v>1437</v>
      </c>
    </row>
    <row r="8" spans="1:4" ht="33" customHeight="1" thickBot="1" x14ac:dyDescent="0.35">
      <c r="A8" s="106" t="s">
        <v>1438</v>
      </c>
      <c r="B8" s="192">
        <v>9</v>
      </c>
      <c r="C8" s="192">
        <v>5</v>
      </c>
      <c r="D8" s="192" t="s">
        <v>1439</v>
      </c>
    </row>
    <row r="9" spans="1:4" ht="33" customHeight="1" thickBot="1" x14ac:dyDescent="0.35">
      <c r="A9" s="648" t="s">
        <v>1440</v>
      </c>
      <c r="B9" s="192">
        <v>10</v>
      </c>
      <c r="C9" s="192">
        <v>5</v>
      </c>
      <c r="D9" s="192" t="s">
        <v>1441</v>
      </c>
    </row>
    <row r="10" spans="1:4" ht="33" customHeight="1" thickBot="1" x14ac:dyDescent="0.35">
      <c r="A10" s="106" t="s">
        <v>1442</v>
      </c>
      <c r="B10" s="192">
        <v>29</v>
      </c>
      <c r="C10" s="192">
        <v>10</v>
      </c>
      <c r="D10" s="192" t="s">
        <v>1443</v>
      </c>
    </row>
    <row r="11" spans="1:4" ht="33" customHeight="1" thickBot="1" x14ac:dyDescent="0.35">
      <c r="A11" s="106" t="s">
        <v>1444</v>
      </c>
      <c r="B11" s="192">
        <v>24</v>
      </c>
      <c r="C11" s="192">
        <v>18</v>
      </c>
      <c r="D11" s="192" t="s">
        <v>1445</v>
      </c>
    </row>
    <row r="12" spans="1:4" ht="33" customHeight="1" thickBot="1" x14ac:dyDescent="0.35">
      <c r="A12" s="111" t="s">
        <v>1446</v>
      </c>
      <c r="B12" s="192">
        <v>25</v>
      </c>
      <c r="C12" s="192">
        <v>16</v>
      </c>
      <c r="D12" s="415" t="s">
        <v>1668</v>
      </c>
    </row>
    <row r="13" spans="1:4" ht="33" customHeight="1" thickBot="1" x14ac:dyDescent="0.35">
      <c r="A13" s="106" t="s">
        <v>1447</v>
      </c>
      <c r="B13" s="192">
        <v>4</v>
      </c>
      <c r="C13" s="192">
        <v>4</v>
      </c>
      <c r="D13" s="192" t="s">
        <v>1448</v>
      </c>
    </row>
    <row r="14" spans="1:4" ht="33" customHeight="1" thickBot="1" x14ac:dyDescent="0.35">
      <c r="A14" s="588" t="s">
        <v>1449</v>
      </c>
      <c r="B14" s="589">
        <v>6</v>
      </c>
      <c r="C14" s="589">
        <v>6</v>
      </c>
      <c r="D14" s="589" t="s">
        <v>1450</v>
      </c>
    </row>
    <row r="15" spans="1:4" ht="33" customHeight="1" thickBot="1" x14ac:dyDescent="0.35">
      <c r="A15" s="106" t="s">
        <v>1451</v>
      </c>
      <c r="B15" s="192">
        <v>32</v>
      </c>
      <c r="C15" s="192" t="s">
        <v>1452</v>
      </c>
      <c r="D15" s="192" t="s">
        <v>1443</v>
      </c>
    </row>
    <row r="16" spans="1:4" ht="33" customHeight="1" x14ac:dyDescent="0.3">
      <c r="A16" s="420" t="s">
        <v>1453</v>
      </c>
      <c r="B16" s="420">
        <v>16</v>
      </c>
      <c r="C16" s="415" t="s">
        <v>1454</v>
      </c>
      <c r="D16" s="420" t="s">
        <v>1443</v>
      </c>
    </row>
    <row r="17" spans="1:4" ht="33" customHeight="1" thickBot="1" x14ac:dyDescent="0.35">
      <c r="A17" s="422"/>
      <c r="B17" s="422"/>
      <c r="C17" s="192" t="s">
        <v>1455</v>
      </c>
      <c r="D17" s="422"/>
    </row>
    <row r="18" spans="1:4" ht="33" customHeight="1" x14ac:dyDescent="0.3">
      <c r="A18" s="420" t="s">
        <v>1456</v>
      </c>
      <c r="B18" s="420">
        <v>24</v>
      </c>
      <c r="C18" s="415" t="s">
        <v>1454</v>
      </c>
      <c r="D18" s="420" t="s">
        <v>1443</v>
      </c>
    </row>
    <row r="19" spans="1:4" ht="33" customHeight="1" thickBot="1" x14ac:dyDescent="0.35">
      <c r="A19" s="422"/>
      <c r="B19" s="422"/>
      <c r="C19" s="192" t="s">
        <v>1455</v>
      </c>
      <c r="D19" s="422"/>
    </row>
  </sheetData>
  <mergeCells count="8">
    <mergeCell ref="B3:B4"/>
    <mergeCell ref="C3:C4"/>
    <mergeCell ref="A16:A17"/>
    <mergeCell ref="B16:B17"/>
    <mergeCell ref="D16:D17"/>
    <mergeCell ref="A18:A19"/>
    <mergeCell ref="B18:B19"/>
    <mergeCell ref="D18:D19"/>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1C2A-3D0E-4528-B47A-0502117B11A7}">
  <dimension ref="A1:D11"/>
  <sheetViews>
    <sheetView workbookViewId="0">
      <selection activeCell="G5" sqref="G5"/>
    </sheetView>
  </sheetViews>
  <sheetFormatPr baseColWidth="10" defaultRowHeight="14.4" x14ac:dyDescent="0.3"/>
  <sheetData>
    <row r="1" spans="1:4" ht="19.2" x14ac:dyDescent="0.3">
      <c r="A1" s="65" t="s">
        <v>1457</v>
      </c>
      <c r="B1" s="2" t="s">
        <v>1458</v>
      </c>
    </row>
    <row r="2" spans="1:4" ht="15" thickBot="1" x14ac:dyDescent="0.35">
      <c r="A2" s="4"/>
    </row>
    <row r="3" spans="1:4" x14ac:dyDescent="0.3">
      <c r="A3" s="170"/>
      <c r="B3" s="591" t="s">
        <v>1459</v>
      </c>
      <c r="C3" s="593" t="s">
        <v>1460</v>
      </c>
      <c r="D3" s="583"/>
    </row>
    <row r="4" spans="1:4" ht="24.6" thickBot="1" x14ac:dyDescent="0.35">
      <c r="A4" s="118" t="s">
        <v>1428</v>
      </c>
      <c r="B4" s="592"/>
      <c r="C4" s="594"/>
      <c r="D4" s="543" t="s">
        <v>1431</v>
      </c>
    </row>
    <row r="5" spans="1:4" ht="23.4" thickBot="1" x14ac:dyDescent="0.35">
      <c r="A5" s="106" t="s">
        <v>1461</v>
      </c>
      <c r="B5" s="192">
        <v>14</v>
      </c>
      <c r="C5" s="192">
        <v>6</v>
      </c>
      <c r="D5" s="192" t="s">
        <v>1462</v>
      </c>
    </row>
    <row r="6" spans="1:4" ht="24" thickBot="1" x14ac:dyDescent="0.35">
      <c r="A6" s="106" t="s">
        <v>1463</v>
      </c>
      <c r="B6" s="192">
        <v>12</v>
      </c>
      <c r="C6" s="192" t="s">
        <v>1443</v>
      </c>
      <c r="D6" s="192" t="s">
        <v>1443</v>
      </c>
    </row>
    <row r="7" spans="1:4" ht="36" thickBot="1" x14ac:dyDescent="0.35">
      <c r="A7" s="106" t="s">
        <v>1464</v>
      </c>
      <c r="B7" s="192">
        <v>19</v>
      </c>
      <c r="C7" s="192" t="s">
        <v>1465</v>
      </c>
      <c r="D7" s="192" t="s">
        <v>1466</v>
      </c>
    </row>
    <row r="8" spans="1:4" ht="24" thickBot="1" x14ac:dyDescent="0.35">
      <c r="A8" s="106" t="s">
        <v>1467</v>
      </c>
      <c r="B8" s="192">
        <v>3</v>
      </c>
      <c r="C8" s="192">
        <v>2</v>
      </c>
      <c r="D8" s="192" t="s">
        <v>1468</v>
      </c>
    </row>
    <row r="9" spans="1:4" ht="24.6" thickBot="1" x14ac:dyDescent="0.35">
      <c r="A9" s="106" t="s">
        <v>1469</v>
      </c>
      <c r="B9" s="595" t="s">
        <v>1470</v>
      </c>
      <c r="C9" s="596"/>
      <c r="D9" s="597"/>
    </row>
    <row r="10" spans="1:4" ht="24.6" thickBot="1" x14ac:dyDescent="0.35">
      <c r="A10" s="106" t="s">
        <v>1471</v>
      </c>
      <c r="B10" s="595" t="s">
        <v>1472</v>
      </c>
      <c r="C10" s="596"/>
      <c r="D10" s="597"/>
    </row>
    <row r="11" spans="1:4" x14ac:dyDescent="0.3">
      <c r="A11" s="14" t="s">
        <v>891</v>
      </c>
    </row>
  </sheetData>
  <mergeCells count="4">
    <mergeCell ref="B3:B4"/>
    <mergeCell ref="C3:C4"/>
    <mergeCell ref="B9:D9"/>
    <mergeCell ref="B10:D10"/>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67D56-C98D-46D1-A161-5F12F9ABF2AD}">
  <dimension ref="A1:B12"/>
  <sheetViews>
    <sheetView workbookViewId="0">
      <selection activeCell="D4" sqref="D4"/>
    </sheetView>
  </sheetViews>
  <sheetFormatPr baseColWidth="10" defaultRowHeight="14.4" x14ac:dyDescent="0.3"/>
  <sheetData>
    <row r="1" spans="1:2" ht="19.2" x14ac:dyDescent="0.3">
      <c r="A1" s="65" t="s">
        <v>1473</v>
      </c>
      <c r="B1" s="2" t="s">
        <v>1474</v>
      </c>
    </row>
    <row r="2" spans="1:2" ht="15" thickBot="1" x14ac:dyDescent="0.35">
      <c r="A2" s="4"/>
    </row>
    <row r="3" spans="1:2" ht="53.4" thickBot="1" x14ac:dyDescent="0.35">
      <c r="A3" s="5" t="s">
        <v>593</v>
      </c>
      <c r="B3" s="7" t="s">
        <v>1475</v>
      </c>
    </row>
    <row r="4" spans="1:2" ht="15" thickBot="1" x14ac:dyDescent="0.35">
      <c r="A4" s="12" t="s">
        <v>1476</v>
      </c>
      <c r="B4" s="13">
        <v>56</v>
      </c>
    </row>
    <row r="5" spans="1:2" ht="15" thickBot="1" x14ac:dyDescent="0.35">
      <c r="A5" s="12" t="s">
        <v>1477</v>
      </c>
      <c r="B5" s="13">
        <v>3</v>
      </c>
    </row>
    <row r="6" spans="1:2" ht="27" thickBot="1" x14ac:dyDescent="0.35">
      <c r="A6" s="12" t="s">
        <v>1478</v>
      </c>
      <c r="B6" s="13">
        <v>94</v>
      </c>
    </row>
    <row r="7" spans="1:2" ht="27" thickBot="1" x14ac:dyDescent="0.35">
      <c r="A7" s="12" t="s">
        <v>1479</v>
      </c>
      <c r="B7" s="13">
        <v>28</v>
      </c>
    </row>
    <row r="8" spans="1:2" ht="15" thickBot="1" x14ac:dyDescent="0.35">
      <c r="A8" s="12" t="s">
        <v>1480</v>
      </c>
      <c r="B8" s="13">
        <v>8</v>
      </c>
    </row>
    <row r="9" spans="1:2" ht="15" thickBot="1" x14ac:dyDescent="0.35">
      <c r="A9" s="12" t="s">
        <v>1481</v>
      </c>
      <c r="B9" s="13">
        <v>30</v>
      </c>
    </row>
    <row r="10" spans="1:2" ht="15" thickBot="1" x14ac:dyDescent="0.35">
      <c r="A10" s="12" t="s">
        <v>1482</v>
      </c>
      <c r="B10" s="13">
        <v>9</v>
      </c>
    </row>
    <row r="11" spans="1:2" ht="53.4" thickBot="1" x14ac:dyDescent="0.35">
      <c r="A11" s="19" t="s">
        <v>1483</v>
      </c>
      <c r="B11" s="22">
        <v>228</v>
      </c>
    </row>
    <row r="12" spans="1:2" x14ac:dyDescent="0.3">
      <c r="A12" s="14" t="s">
        <v>891</v>
      </c>
    </row>
  </sheetData>
  <phoneticPr fontId="65" type="noConversion"/>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F066D-0D2D-4BC0-AD67-7AFA03EB16FB}">
  <dimension ref="A1:G14"/>
  <sheetViews>
    <sheetView workbookViewId="0">
      <selection activeCell="O21" sqref="O21"/>
    </sheetView>
  </sheetViews>
  <sheetFormatPr baseColWidth="10" defaultRowHeight="14.4" x14ac:dyDescent="0.3"/>
  <sheetData>
    <row r="1" spans="1:7" ht="19.2" x14ac:dyDescent="0.3">
      <c r="A1" s="65" t="s">
        <v>1484</v>
      </c>
      <c r="B1" s="30" t="s">
        <v>1485</v>
      </c>
    </row>
    <row r="2" spans="1:7" ht="15" thickBot="1" x14ac:dyDescent="0.35">
      <c r="A2" s="4"/>
    </row>
    <row r="3" spans="1:7" ht="24" x14ac:dyDescent="0.3">
      <c r="A3" s="598" t="s">
        <v>1486</v>
      </c>
      <c r="B3" s="582" t="s">
        <v>1487</v>
      </c>
      <c r="C3" s="600" t="s">
        <v>1489</v>
      </c>
      <c r="D3" s="603" t="s">
        <v>1491</v>
      </c>
      <c r="E3" s="603" t="s">
        <v>1492</v>
      </c>
      <c r="F3" s="601" t="s">
        <v>1502</v>
      </c>
      <c r="G3" s="600" t="s">
        <v>1494</v>
      </c>
    </row>
    <row r="4" spans="1:7" ht="24.6" thickBot="1" x14ac:dyDescent="0.35">
      <c r="A4" s="599" t="s">
        <v>1503</v>
      </c>
      <c r="B4" s="122" t="s">
        <v>1488</v>
      </c>
      <c r="C4" s="543" t="s">
        <v>1490</v>
      </c>
      <c r="D4" s="604"/>
      <c r="E4" s="604"/>
      <c r="F4" s="122" t="s">
        <v>1493</v>
      </c>
      <c r="G4" s="543" t="s">
        <v>1504</v>
      </c>
    </row>
    <row r="5" spans="1:7" ht="15" thickBot="1" x14ac:dyDescent="0.35">
      <c r="A5" s="106" t="s">
        <v>1495</v>
      </c>
      <c r="B5" s="193">
        <v>1450350</v>
      </c>
      <c r="C5" s="193">
        <v>96608</v>
      </c>
      <c r="D5" s="192" t="s">
        <v>641</v>
      </c>
      <c r="E5" s="192" t="s">
        <v>641</v>
      </c>
      <c r="F5" s="193">
        <v>1546958</v>
      </c>
      <c r="G5" s="192">
        <v>3</v>
      </c>
    </row>
    <row r="6" spans="1:7" ht="23.4" x14ac:dyDescent="0.3">
      <c r="A6" s="111" t="s">
        <v>1496</v>
      </c>
      <c r="B6" s="420" t="s">
        <v>641</v>
      </c>
      <c r="C6" s="420" t="s">
        <v>641</v>
      </c>
      <c r="D6" s="605">
        <v>4022798</v>
      </c>
      <c r="E6" s="420" t="s">
        <v>641</v>
      </c>
      <c r="F6" s="605">
        <v>4022798</v>
      </c>
      <c r="G6" s="420">
        <v>3</v>
      </c>
    </row>
    <row r="7" spans="1:7" ht="15" thickBot="1" x14ac:dyDescent="0.35">
      <c r="A7" s="106" t="s">
        <v>1497</v>
      </c>
      <c r="B7" s="422"/>
      <c r="C7" s="422"/>
      <c r="D7" s="606"/>
      <c r="E7" s="422"/>
      <c r="F7" s="606"/>
      <c r="G7" s="422"/>
    </row>
    <row r="8" spans="1:7" ht="15" thickBot="1" x14ac:dyDescent="0.35">
      <c r="A8" s="106" t="s">
        <v>1498</v>
      </c>
      <c r="B8" s="193">
        <v>7869667</v>
      </c>
      <c r="C8" s="193">
        <v>9341221</v>
      </c>
      <c r="D8" s="193">
        <v>6871294</v>
      </c>
      <c r="E8" s="193">
        <v>1296776</v>
      </c>
      <c r="F8" s="193">
        <v>25378959</v>
      </c>
      <c r="G8" s="192">
        <v>29</v>
      </c>
    </row>
    <row r="9" spans="1:7" ht="15" thickBot="1" x14ac:dyDescent="0.35">
      <c r="A9" s="106" t="s">
        <v>1499</v>
      </c>
      <c r="B9" s="193">
        <v>2868062</v>
      </c>
      <c r="C9" s="193">
        <v>1988698</v>
      </c>
      <c r="D9" s="193">
        <v>4167006</v>
      </c>
      <c r="E9" s="192" t="s">
        <v>641</v>
      </c>
      <c r="F9" s="193">
        <v>9023766</v>
      </c>
      <c r="G9" s="192">
        <v>12</v>
      </c>
    </row>
    <row r="10" spans="1:7" ht="15" thickBot="1" x14ac:dyDescent="0.35">
      <c r="A10" s="106" t="s">
        <v>1166</v>
      </c>
      <c r="B10" s="193">
        <v>1762427</v>
      </c>
      <c r="C10" s="192" t="s">
        <v>641</v>
      </c>
      <c r="D10" s="193">
        <v>6291714</v>
      </c>
      <c r="E10" s="192" t="s">
        <v>641</v>
      </c>
      <c r="F10" s="193">
        <v>8054140</v>
      </c>
      <c r="G10" s="192">
        <v>7</v>
      </c>
    </row>
    <row r="11" spans="1:7" ht="23.4" thickBot="1" x14ac:dyDescent="0.35">
      <c r="A11" s="106" t="s">
        <v>1500</v>
      </c>
      <c r="B11" s="193">
        <v>418611</v>
      </c>
      <c r="C11" s="192" t="s">
        <v>641</v>
      </c>
      <c r="D11" s="193">
        <v>5211403</v>
      </c>
      <c r="E11" s="192" t="s">
        <v>641</v>
      </c>
      <c r="F11" s="193">
        <v>5630014</v>
      </c>
      <c r="G11" s="192">
        <v>5</v>
      </c>
    </row>
    <row r="12" spans="1:7" ht="15" thickBot="1" x14ac:dyDescent="0.35">
      <c r="A12" s="106" t="s">
        <v>1167</v>
      </c>
      <c r="B12" s="193">
        <v>1111159</v>
      </c>
      <c r="C12" s="192" t="s">
        <v>641</v>
      </c>
      <c r="D12" s="192" t="s">
        <v>641</v>
      </c>
      <c r="E12" s="192" t="s">
        <v>641</v>
      </c>
      <c r="F12" s="193">
        <v>1111159</v>
      </c>
      <c r="G12" s="192">
        <v>1</v>
      </c>
    </row>
    <row r="13" spans="1:7" ht="15" thickBot="1" x14ac:dyDescent="0.35">
      <c r="A13" s="118" t="s">
        <v>1501</v>
      </c>
      <c r="B13" s="602">
        <v>15480276</v>
      </c>
      <c r="C13" s="602">
        <v>11426527</v>
      </c>
      <c r="D13" s="602">
        <v>26564215</v>
      </c>
      <c r="E13" s="602">
        <v>1296776</v>
      </c>
      <c r="F13" s="602">
        <v>54767794</v>
      </c>
      <c r="G13" s="543">
        <v>60</v>
      </c>
    </row>
    <row r="14" spans="1:7" x14ac:dyDescent="0.3">
      <c r="A14" s="14" t="s">
        <v>891</v>
      </c>
    </row>
  </sheetData>
  <mergeCells count="8">
    <mergeCell ref="F6:F7"/>
    <mergeCell ref="G6:G7"/>
    <mergeCell ref="D3:D4"/>
    <mergeCell ref="E3:E4"/>
    <mergeCell ref="B6:B7"/>
    <mergeCell ref="C6:C7"/>
    <mergeCell ref="D6:D7"/>
    <mergeCell ref="E6:E7"/>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69551-4563-4284-8CDC-3D1B1504D43D}">
  <dimension ref="A1:C12"/>
  <sheetViews>
    <sheetView workbookViewId="0">
      <selection activeCell="O25" sqref="O25"/>
    </sheetView>
  </sheetViews>
  <sheetFormatPr baseColWidth="10" defaultRowHeight="14.4" x14ac:dyDescent="0.3"/>
  <cols>
    <col min="2" max="2" width="17.5546875" customWidth="1"/>
  </cols>
  <sheetData>
    <row r="1" spans="1:3" ht="19.2" x14ac:dyDescent="0.3">
      <c r="A1" s="65" t="s">
        <v>1505</v>
      </c>
      <c r="B1" s="2" t="s">
        <v>1506</v>
      </c>
    </row>
    <row r="2" spans="1:3" x14ac:dyDescent="0.3">
      <c r="A2" s="4"/>
    </row>
    <row r="3" spans="1:3" x14ac:dyDescent="0.3">
      <c r="A3" s="4"/>
    </row>
    <row r="4" spans="1:3" x14ac:dyDescent="0.3">
      <c r="A4" s="16"/>
      <c r="B4" s="16"/>
      <c r="C4" s="16"/>
    </row>
    <row r="5" spans="1:3" ht="39.6" x14ac:dyDescent="0.3">
      <c r="A5" s="17" t="s">
        <v>1507</v>
      </c>
      <c r="B5" s="17" t="s">
        <v>1508</v>
      </c>
      <c r="C5" s="17" t="s">
        <v>1509</v>
      </c>
    </row>
    <row r="6" spans="1:3" x14ac:dyDescent="0.3">
      <c r="A6" s="234"/>
      <c r="B6" s="234"/>
      <c r="C6" s="234"/>
    </row>
    <row r="7" spans="1:3" ht="26.4" x14ac:dyDescent="0.3">
      <c r="A7" s="73" t="s">
        <v>1510</v>
      </c>
      <c r="B7" s="73" t="s">
        <v>1511</v>
      </c>
      <c r="C7" s="374" t="s">
        <v>1512</v>
      </c>
    </row>
    <row r="8" spans="1:3" x14ac:dyDescent="0.3">
      <c r="A8" s="234"/>
      <c r="B8" s="234"/>
      <c r="C8" s="234"/>
    </row>
    <row r="9" spans="1:3" ht="26.4" x14ac:dyDescent="0.3">
      <c r="A9" s="73" t="s">
        <v>1513</v>
      </c>
      <c r="B9" s="73" t="s">
        <v>1514</v>
      </c>
      <c r="C9" s="73" t="s">
        <v>1515</v>
      </c>
    </row>
    <row r="10" spans="1:3" x14ac:dyDescent="0.3">
      <c r="A10" s="104"/>
    </row>
    <row r="11" spans="1:3" x14ac:dyDescent="0.3">
      <c r="A11" s="104"/>
    </row>
    <row r="12" spans="1:3" x14ac:dyDescent="0.3">
      <c r="A12" s="14" t="s">
        <v>891</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57CA0-E64C-4082-8D31-ACB66791043F}">
  <dimension ref="A1:B11"/>
  <sheetViews>
    <sheetView workbookViewId="0">
      <selection activeCell="H16" sqref="H16"/>
    </sheetView>
  </sheetViews>
  <sheetFormatPr baseColWidth="10" defaultRowHeight="14.4" x14ac:dyDescent="0.3"/>
  <cols>
    <col min="1" max="2" width="47.44140625" customWidth="1"/>
  </cols>
  <sheetData>
    <row r="1" spans="1:2" ht="19.2" x14ac:dyDescent="0.3">
      <c r="A1" s="1" t="s">
        <v>1516</v>
      </c>
      <c r="B1" s="2" t="s">
        <v>1517</v>
      </c>
    </row>
    <row r="2" spans="1:2" x14ac:dyDescent="0.3">
      <c r="A2" s="4"/>
    </row>
    <row r="3" spans="1:2" ht="15" thickBot="1" x14ac:dyDescent="0.35">
      <c r="A3" s="4"/>
    </row>
    <row r="4" spans="1:2" ht="40.200000000000003" thickBot="1" x14ac:dyDescent="0.35">
      <c r="A4" s="5" t="s">
        <v>1518</v>
      </c>
      <c r="B4" s="7" t="s">
        <v>737</v>
      </c>
    </row>
    <row r="5" spans="1:2" ht="40.200000000000003" thickBot="1" x14ac:dyDescent="0.35">
      <c r="A5" s="12" t="s">
        <v>1519</v>
      </c>
      <c r="B5" s="13" t="s">
        <v>1520</v>
      </c>
    </row>
    <row r="6" spans="1:2" ht="15" thickBot="1" x14ac:dyDescent="0.35">
      <c r="A6" s="12" t="s">
        <v>1521</v>
      </c>
      <c r="B6" s="13" t="s">
        <v>1522</v>
      </c>
    </row>
    <row r="7" spans="1:2" ht="27" thickBot="1" x14ac:dyDescent="0.35">
      <c r="A7" s="12" t="s">
        <v>1523</v>
      </c>
      <c r="B7" s="13" t="s">
        <v>1524</v>
      </c>
    </row>
    <row r="8" spans="1:2" ht="27" thickBot="1" x14ac:dyDescent="0.35">
      <c r="A8" s="12" t="s">
        <v>1525</v>
      </c>
      <c r="B8" s="13" t="s">
        <v>1526</v>
      </c>
    </row>
    <row r="9" spans="1:2" x14ac:dyDescent="0.3">
      <c r="A9" s="14" t="s">
        <v>1527</v>
      </c>
    </row>
    <row r="10" spans="1:2" x14ac:dyDescent="0.3">
      <c r="A10" s="14" t="s">
        <v>891</v>
      </c>
    </row>
    <row r="11" spans="1:2" x14ac:dyDescent="0.3">
      <c r="A11" s="64"/>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F8E53-975A-4A7D-BEF1-5117FD6073EF}">
  <dimension ref="A1:B10"/>
  <sheetViews>
    <sheetView workbookViewId="0">
      <selection activeCell="L11" sqref="L11"/>
    </sheetView>
  </sheetViews>
  <sheetFormatPr baseColWidth="10" defaultRowHeight="14.4" x14ac:dyDescent="0.3"/>
  <cols>
    <col min="1" max="2" width="22.5546875" customWidth="1"/>
  </cols>
  <sheetData>
    <row r="1" spans="1:2" ht="19.2" x14ac:dyDescent="0.3">
      <c r="A1" s="1" t="s">
        <v>1528</v>
      </c>
      <c r="B1" s="2" t="s">
        <v>1529</v>
      </c>
    </row>
    <row r="2" spans="1:2" ht="15" thickBot="1" x14ac:dyDescent="0.35">
      <c r="A2" s="4"/>
    </row>
    <row r="3" spans="1:2" ht="53.4" thickBot="1" x14ac:dyDescent="0.35">
      <c r="A3" s="5" t="s">
        <v>1021</v>
      </c>
      <c r="B3" s="7" t="s">
        <v>1530</v>
      </c>
    </row>
    <row r="4" spans="1:2" ht="40.200000000000003" thickBot="1" x14ac:dyDescent="0.35">
      <c r="A4" s="12" t="s">
        <v>1531</v>
      </c>
      <c r="B4" s="13">
        <v>198</v>
      </c>
    </row>
    <row r="5" spans="1:2" ht="40.200000000000003" thickBot="1" x14ac:dyDescent="0.35">
      <c r="A5" s="12" t="s">
        <v>1532</v>
      </c>
      <c r="B5" s="13">
        <v>348</v>
      </c>
    </row>
    <row r="6" spans="1:2" ht="27" thickBot="1" x14ac:dyDescent="0.35">
      <c r="A6" s="12" t="s">
        <v>1533</v>
      </c>
      <c r="B6" s="13">
        <v>171</v>
      </c>
    </row>
    <row r="7" spans="1:2" ht="53.4" thickBot="1" x14ac:dyDescent="0.35">
      <c r="A7" s="12" t="s">
        <v>1534</v>
      </c>
      <c r="B7" s="13">
        <v>25</v>
      </c>
    </row>
    <row r="8" spans="1:2" ht="15" thickBot="1" x14ac:dyDescent="0.35">
      <c r="A8" s="19" t="s">
        <v>78</v>
      </c>
      <c r="B8" s="22">
        <v>742</v>
      </c>
    </row>
    <row r="9" spans="1:2" x14ac:dyDescent="0.3">
      <c r="A9" s="14" t="s">
        <v>946</v>
      </c>
    </row>
    <row r="10" spans="1:2" x14ac:dyDescent="0.3">
      <c r="A10" s="64"/>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A854-F228-45C3-8B3D-22D37DDE20D3}">
  <dimension ref="A1:C10"/>
  <sheetViews>
    <sheetView workbookViewId="0">
      <selection activeCell="L15" sqref="L15"/>
    </sheetView>
  </sheetViews>
  <sheetFormatPr baseColWidth="10" defaultRowHeight="14.4" x14ac:dyDescent="0.3"/>
  <cols>
    <col min="2" max="2" width="37.21875" customWidth="1"/>
  </cols>
  <sheetData>
    <row r="1" spans="1:3" ht="19.2" x14ac:dyDescent="0.3">
      <c r="A1" s="65" t="s">
        <v>1535</v>
      </c>
      <c r="B1" s="2" t="s">
        <v>1536</v>
      </c>
    </row>
    <row r="2" spans="1:3" x14ac:dyDescent="0.3">
      <c r="A2" s="4"/>
    </row>
    <row r="3" spans="1:3" x14ac:dyDescent="0.3">
      <c r="A3" s="17" t="s">
        <v>70</v>
      </c>
      <c r="B3" s="17" t="s">
        <v>1537</v>
      </c>
      <c r="C3" s="17" t="s">
        <v>1538</v>
      </c>
    </row>
    <row r="4" spans="1:3" ht="26.4" x14ac:dyDescent="0.3">
      <c r="A4" s="73" t="s">
        <v>1539</v>
      </c>
      <c r="B4" s="607">
        <v>15090</v>
      </c>
      <c r="C4" s="77">
        <v>0.99399999999999999</v>
      </c>
    </row>
    <row r="5" spans="1:3" ht="26.4" x14ac:dyDescent="0.3">
      <c r="A5" s="73" t="s">
        <v>1540</v>
      </c>
      <c r="B5" s="73">
        <v>506</v>
      </c>
      <c r="C5" s="272">
        <v>0.81</v>
      </c>
    </row>
    <row r="6" spans="1:3" ht="92.4" x14ac:dyDescent="0.3">
      <c r="A6" s="73" t="s">
        <v>1541</v>
      </c>
      <c r="B6" s="608" t="s">
        <v>1542</v>
      </c>
      <c r="C6" s="391"/>
    </row>
    <row r="7" spans="1:3" ht="26.4" x14ac:dyDescent="0.3">
      <c r="A7" s="73" t="s">
        <v>1543</v>
      </c>
      <c r="B7" s="73">
        <v>25</v>
      </c>
      <c r="C7" s="391"/>
    </row>
    <row r="8" spans="1:3" ht="26.4" x14ac:dyDescent="0.3">
      <c r="A8" s="73" t="s">
        <v>1544</v>
      </c>
      <c r="B8" s="73" t="s">
        <v>1545</v>
      </c>
      <c r="C8" s="77">
        <v>0.96719999999999995</v>
      </c>
    </row>
    <row r="9" spans="1:3" x14ac:dyDescent="0.3">
      <c r="A9" s="14" t="s">
        <v>47</v>
      </c>
    </row>
    <row r="10" spans="1:3" x14ac:dyDescent="0.3">
      <c r="A10" s="64"/>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DBBA-CFB8-4B03-848F-173537F4B1E3}">
  <dimension ref="A1:E7"/>
  <sheetViews>
    <sheetView workbookViewId="0">
      <selection activeCell="O11" sqref="O11"/>
    </sheetView>
  </sheetViews>
  <sheetFormatPr baseColWidth="10" defaultRowHeight="14.4" x14ac:dyDescent="0.3"/>
  <sheetData>
    <row r="1" spans="1:5" ht="19.2" x14ac:dyDescent="0.3">
      <c r="A1" s="65" t="s">
        <v>1546</v>
      </c>
      <c r="B1" s="2" t="s">
        <v>1547</v>
      </c>
    </row>
    <row r="2" spans="1:5" ht="15" thickBot="1" x14ac:dyDescent="0.35">
      <c r="A2" s="4"/>
    </row>
    <row r="3" spans="1:5" ht="39.6" x14ac:dyDescent="0.3">
      <c r="A3" s="269" t="s">
        <v>64</v>
      </c>
      <c r="B3" s="269" t="s">
        <v>1548</v>
      </c>
      <c r="C3" s="269" t="s">
        <v>1549</v>
      </c>
      <c r="D3" s="269" t="s">
        <v>1550</v>
      </c>
      <c r="E3" s="269" t="s">
        <v>1551</v>
      </c>
    </row>
    <row r="4" spans="1:5" x14ac:dyDescent="0.3">
      <c r="A4" s="73" t="s">
        <v>1552</v>
      </c>
      <c r="B4" s="76">
        <v>22194.73</v>
      </c>
      <c r="C4" s="76">
        <v>8410.26</v>
      </c>
      <c r="D4" s="76">
        <v>30604.99</v>
      </c>
      <c r="E4" s="77">
        <v>0.72519999999999996</v>
      </c>
    </row>
    <row r="5" spans="1:5" ht="26.4" x14ac:dyDescent="0.3">
      <c r="A5" s="73" t="s">
        <v>1553</v>
      </c>
      <c r="B5" s="76">
        <v>2609.7600000000002</v>
      </c>
      <c r="C5" s="76">
        <v>1834.02</v>
      </c>
      <c r="D5" s="76">
        <v>4443.78</v>
      </c>
      <c r="E5" s="77">
        <v>0.58730000000000004</v>
      </c>
    </row>
    <row r="6" spans="1:5" ht="27" thickBot="1" x14ac:dyDescent="0.35">
      <c r="A6" s="609" t="s">
        <v>1554</v>
      </c>
      <c r="B6" s="610">
        <v>24804.49</v>
      </c>
      <c r="C6" s="610">
        <v>10244.290000000001</v>
      </c>
      <c r="D6" s="610">
        <v>35048.769999999997</v>
      </c>
      <c r="E6" s="611">
        <v>0.7077</v>
      </c>
    </row>
    <row r="7" spans="1:5" x14ac:dyDescent="0.3">
      <c r="A7" s="14" t="s">
        <v>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2E835-364B-48D8-B284-55A80B7947F0}">
  <dimension ref="A1:F19"/>
  <sheetViews>
    <sheetView topLeftCell="A4" workbookViewId="0"/>
  </sheetViews>
  <sheetFormatPr baseColWidth="10" defaultRowHeight="14.4" x14ac:dyDescent="0.3"/>
  <sheetData>
    <row r="1" spans="1:6" ht="19.2" x14ac:dyDescent="0.3">
      <c r="A1" s="65" t="s">
        <v>138</v>
      </c>
      <c r="B1" s="2" t="s">
        <v>139</v>
      </c>
    </row>
    <row r="2" spans="1:6" ht="15" thickBot="1" x14ac:dyDescent="0.35">
      <c r="A2" s="134"/>
    </row>
    <row r="3" spans="1:6" ht="26.4" x14ac:dyDescent="0.3">
      <c r="A3" s="56" t="s">
        <v>140</v>
      </c>
      <c r="B3" s="56" t="s">
        <v>64</v>
      </c>
      <c r="C3" s="45" t="s">
        <v>141</v>
      </c>
      <c r="D3" s="45" t="s">
        <v>143</v>
      </c>
      <c r="E3" s="47" t="s">
        <v>145</v>
      </c>
      <c r="F3" s="56" t="s">
        <v>67</v>
      </c>
    </row>
    <row r="4" spans="1:6" ht="27" thickBot="1" x14ac:dyDescent="0.35">
      <c r="A4" s="57"/>
      <c r="B4" s="57"/>
      <c r="C4" s="22" t="s">
        <v>142</v>
      </c>
      <c r="D4" s="22" t="s">
        <v>144</v>
      </c>
      <c r="E4" s="135" t="s">
        <v>143</v>
      </c>
      <c r="F4" s="57"/>
    </row>
    <row r="5" spans="1:6" ht="24" thickBot="1" x14ac:dyDescent="0.35">
      <c r="A5" s="106" t="s">
        <v>146</v>
      </c>
      <c r="B5" s="136">
        <v>329003.08</v>
      </c>
      <c r="C5" s="136">
        <v>217506.89</v>
      </c>
      <c r="D5" s="136">
        <v>14594.36</v>
      </c>
      <c r="E5" s="136">
        <v>232101.24</v>
      </c>
      <c r="F5" s="136">
        <v>96901.84</v>
      </c>
    </row>
    <row r="6" spans="1:6" ht="24" thickBot="1" x14ac:dyDescent="0.35">
      <c r="A6" s="106" t="s">
        <v>147</v>
      </c>
      <c r="B6" s="136">
        <v>3373.21</v>
      </c>
      <c r="C6" s="136">
        <v>770.1</v>
      </c>
      <c r="D6" s="136">
        <v>210.8</v>
      </c>
      <c r="E6" s="136">
        <v>980.91</v>
      </c>
      <c r="F6" s="136">
        <v>2392.3000000000002</v>
      </c>
    </row>
    <row r="7" spans="1:6" ht="24" thickBot="1" x14ac:dyDescent="0.35">
      <c r="A7" s="106" t="s">
        <v>148</v>
      </c>
      <c r="B7" s="136">
        <v>11603.12</v>
      </c>
      <c r="C7" s="136">
        <v>4269.38</v>
      </c>
      <c r="D7" s="136">
        <v>840.4</v>
      </c>
      <c r="E7" s="136">
        <v>5109.78</v>
      </c>
      <c r="F7" s="136">
        <v>6493.34</v>
      </c>
    </row>
    <row r="8" spans="1:6" ht="24" thickBot="1" x14ac:dyDescent="0.35">
      <c r="A8" s="106" t="s">
        <v>149</v>
      </c>
      <c r="B8" s="136">
        <v>576.5</v>
      </c>
      <c r="C8" s="136">
        <v>168.79</v>
      </c>
      <c r="D8" s="136">
        <v>19.309999999999999</v>
      </c>
      <c r="E8" s="136">
        <v>188.1</v>
      </c>
      <c r="F8" s="136">
        <v>388.4</v>
      </c>
    </row>
    <row r="9" spans="1:6" ht="23.4" x14ac:dyDescent="0.3">
      <c r="A9" s="137" t="s">
        <v>150</v>
      </c>
      <c r="B9" s="116"/>
      <c r="C9" s="116"/>
      <c r="D9" s="116"/>
      <c r="E9" s="116"/>
      <c r="F9" s="116"/>
    </row>
    <row r="10" spans="1:6" ht="47.4" thickBot="1" x14ac:dyDescent="0.35">
      <c r="A10" s="138" t="s">
        <v>151</v>
      </c>
      <c r="B10" s="136">
        <v>2822.5</v>
      </c>
      <c r="C10" s="136">
        <v>1374.71</v>
      </c>
      <c r="D10" s="136">
        <v>43.31</v>
      </c>
      <c r="E10" s="136">
        <v>1418.02</v>
      </c>
      <c r="F10" s="136">
        <v>1404.48</v>
      </c>
    </row>
    <row r="11" spans="1:6" ht="24" thickBot="1" x14ac:dyDescent="0.35">
      <c r="A11" s="106" t="s">
        <v>152</v>
      </c>
      <c r="B11" s="136">
        <v>8606.8700000000008</v>
      </c>
      <c r="C11" s="136">
        <v>1393.48</v>
      </c>
      <c r="D11" s="136">
        <v>547.16999999999996</v>
      </c>
      <c r="E11" s="136">
        <v>1940.65</v>
      </c>
      <c r="F11" s="136">
        <v>6666.23</v>
      </c>
    </row>
    <row r="12" spans="1:6" ht="23.4" x14ac:dyDescent="0.3">
      <c r="A12" s="111" t="s">
        <v>153</v>
      </c>
      <c r="B12" s="140">
        <v>6343.06</v>
      </c>
      <c r="C12" s="140">
        <v>2554.25</v>
      </c>
      <c r="D12" s="140">
        <v>397.47</v>
      </c>
      <c r="E12" s="140">
        <v>2951.72</v>
      </c>
      <c r="F12" s="140">
        <v>3391.34</v>
      </c>
    </row>
    <row r="13" spans="1:6" ht="15" thickBot="1" x14ac:dyDescent="0.35">
      <c r="A13" s="106" t="s">
        <v>26</v>
      </c>
      <c r="B13" s="141"/>
      <c r="C13" s="141"/>
      <c r="D13" s="141"/>
      <c r="E13" s="141"/>
      <c r="F13" s="141"/>
    </row>
    <row r="14" spans="1:6" ht="23.4" x14ac:dyDescent="0.3">
      <c r="A14" s="111" t="s">
        <v>154</v>
      </c>
      <c r="B14" s="140">
        <v>1188.8</v>
      </c>
      <c r="C14" s="140">
        <v>232.67</v>
      </c>
      <c r="D14" s="140">
        <v>136.16999999999999</v>
      </c>
      <c r="E14" s="140">
        <v>368.84</v>
      </c>
      <c r="F14" s="140">
        <v>819.96</v>
      </c>
    </row>
    <row r="15" spans="1:6" ht="15" thickBot="1" x14ac:dyDescent="0.35">
      <c r="A15" s="106" t="s">
        <v>155</v>
      </c>
      <c r="B15" s="141"/>
      <c r="C15" s="141"/>
      <c r="D15" s="141"/>
      <c r="E15" s="141"/>
      <c r="F15" s="141"/>
    </row>
    <row r="16" spans="1:6" ht="23.4" x14ac:dyDescent="0.3">
      <c r="A16" s="111" t="s">
        <v>156</v>
      </c>
      <c r="B16" s="140">
        <v>323.07</v>
      </c>
      <c r="C16" s="140">
        <v>96.61</v>
      </c>
      <c r="D16" s="140">
        <v>20.93</v>
      </c>
      <c r="E16" s="140">
        <v>117.54</v>
      </c>
      <c r="F16" s="140">
        <v>205.53</v>
      </c>
    </row>
    <row r="17" spans="1:6" ht="15" thickBot="1" x14ac:dyDescent="0.35">
      <c r="A17" s="106" t="s">
        <v>155</v>
      </c>
      <c r="B17" s="141"/>
      <c r="C17" s="141"/>
      <c r="D17" s="141"/>
      <c r="E17" s="141"/>
      <c r="F17" s="141"/>
    </row>
    <row r="18" spans="1:6" ht="15" thickBot="1" x14ac:dyDescent="0.35">
      <c r="A18" s="118" t="s">
        <v>157</v>
      </c>
      <c r="B18" s="139">
        <v>363840.22</v>
      </c>
      <c r="C18" s="139">
        <v>228366.87</v>
      </c>
      <c r="D18" s="139">
        <v>16809.919999999998</v>
      </c>
      <c r="E18" s="139">
        <v>245176.79</v>
      </c>
      <c r="F18" s="139">
        <v>118663.42</v>
      </c>
    </row>
    <row r="19" spans="1:6" x14ac:dyDescent="0.3">
      <c r="A19" s="14" t="s">
        <v>47</v>
      </c>
    </row>
  </sheetData>
  <mergeCells count="18">
    <mergeCell ref="B14:B15"/>
    <mergeCell ref="C14:C15"/>
    <mergeCell ref="D14:D15"/>
    <mergeCell ref="E14:E15"/>
    <mergeCell ref="F14:F15"/>
    <mergeCell ref="B16:B17"/>
    <mergeCell ref="C16:C17"/>
    <mergeCell ref="D16:D17"/>
    <mergeCell ref="E16:E17"/>
    <mergeCell ref="F16:F17"/>
    <mergeCell ref="A3:A4"/>
    <mergeCell ref="B3:B4"/>
    <mergeCell ref="F3:F4"/>
    <mergeCell ref="B12:B13"/>
    <mergeCell ref="C12:C13"/>
    <mergeCell ref="D12:D13"/>
    <mergeCell ref="E12:E13"/>
    <mergeCell ref="F12:F13"/>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1964A-6BC0-4131-95F9-33482B97438B}">
  <dimension ref="A1:C19"/>
  <sheetViews>
    <sheetView workbookViewId="0">
      <selection activeCell="A22" sqref="A22"/>
    </sheetView>
  </sheetViews>
  <sheetFormatPr baseColWidth="10" defaultRowHeight="14.4" x14ac:dyDescent="0.3"/>
  <cols>
    <col min="1" max="3" width="57.77734375" style="614" customWidth="1"/>
  </cols>
  <sheetData>
    <row r="1" spans="1:3" ht="19.2" x14ac:dyDescent="0.3">
      <c r="A1" s="370" t="s">
        <v>1555</v>
      </c>
      <c r="B1" s="371" t="s">
        <v>1556</v>
      </c>
    </row>
    <row r="2" spans="1:3" ht="15" thickBot="1" x14ac:dyDescent="0.35">
      <c r="A2" s="615"/>
    </row>
    <row r="3" spans="1:3" x14ac:dyDescent="0.3">
      <c r="A3" s="170"/>
      <c r="B3" s="583"/>
      <c r="C3" s="583"/>
    </row>
    <row r="4" spans="1:3" ht="15" thickBot="1" x14ac:dyDescent="0.35">
      <c r="A4" s="118" t="s">
        <v>1557</v>
      </c>
      <c r="B4" s="616" t="s">
        <v>1558</v>
      </c>
      <c r="C4" s="616" t="s">
        <v>1559</v>
      </c>
    </row>
    <row r="5" spans="1:3" ht="35.4" x14ac:dyDescent="0.3">
      <c r="A5" s="115"/>
      <c r="B5" s="116"/>
      <c r="C5" s="415" t="s">
        <v>1562</v>
      </c>
    </row>
    <row r="6" spans="1:3" ht="24" x14ac:dyDescent="0.3">
      <c r="A6" s="115"/>
      <c r="B6" s="116"/>
      <c r="C6" s="415" t="s">
        <v>1563</v>
      </c>
    </row>
    <row r="7" spans="1:3" x14ac:dyDescent="0.3">
      <c r="A7" s="115"/>
      <c r="B7" s="116"/>
      <c r="C7" s="413"/>
    </row>
    <row r="8" spans="1:3" x14ac:dyDescent="0.3">
      <c r="A8" s="612" t="s">
        <v>1560</v>
      </c>
      <c r="B8" s="415" t="s">
        <v>1581</v>
      </c>
      <c r="C8" s="413"/>
    </row>
    <row r="9" spans="1:3" ht="15" thickBot="1" x14ac:dyDescent="0.35">
      <c r="A9" s="344"/>
      <c r="B9" s="192" t="s">
        <v>1561</v>
      </c>
      <c r="C9" s="414"/>
    </row>
    <row r="10" spans="1:3" ht="36" thickBot="1" x14ac:dyDescent="0.35">
      <c r="A10" s="617" t="s">
        <v>1564</v>
      </c>
      <c r="B10" s="109" t="s">
        <v>1565</v>
      </c>
      <c r="C10" s="415" t="s">
        <v>1566</v>
      </c>
    </row>
    <row r="11" spans="1:3" x14ac:dyDescent="0.3">
      <c r="A11" s="115"/>
      <c r="B11" s="116"/>
      <c r="C11" s="116"/>
    </row>
    <row r="12" spans="1:3" x14ac:dyDescent="0.3">
      <c r="A12" s="612" t="s">
        <v>1567</v>
      </c>
      <c r="B12" s="415" t="s">
        <v>1568</v>
      </c>
      <c r="C12" s="415" t="s">
        <v>1582</v>
      </c>
    </row>
    <row r="13" spans="1:3" x14ac:dyDescent="0.3">
      <c r="A13" s="115"/>
      <c r="B13" s="116"/>
      <c r="C13" s="116"/>
    </row>
    <row r="14" spans="1:3" ht="24.6" thickBot="1" x14ac:dyDescent="0.35">
      <c r="A14" s="618" t="s">
        <v>1569</v>
      </c>
      <c r="B14" s="192" t="s">
        <v>1570</v>
      </c>
      <c r="C14" s="113" t="s">
        <v>1571</v>
      </c>
    </row>
    <row r="15" spans="1:3" ht="24.6" thickBot="1" x14ac:dyDescent="0.35">
      <c r="A15" s="613" t="s">
        <v>1572</v>
      </c>
      <c r="B15" s="113" t="s">
        <v>1573</v>
      </c>
      <c r="C15" s="113" t="s">
        <v>1574</v>
      </c>
    </row>
    <row r="16" spans="1:3" x14ac:dyDescent="0.3">
      <c r="A16" s="115"/>
      <c r="B16" s="116"/>
      <c r="C16" s="116"/>
    </row>
    <row r="17" spans="1:3" ht="23.4" thickBot="1" x14ac:dyDescent="0.35">
      <c r="A17" s="613" t="s">
        <v>1575</v>
      </c>
      <c r="B17" s="192" t="s">
        <v>1576</v>
      </c>
      <c r="C17" s="113" t="s">
        <v>1583</v>
      </c>
    </row>
    <row r="18" spans="1:3" ht="24.6" thickBot="1" x14ac:dyDescent="0.35">
      <c r="A18" s="617" t="s">
        <v>1577</v>
      </c>
      <c r="B18" s="192" t="s">
        <v>1578</v>
      </c>
      <c r="C18" s="109" t="s">
        <v>1579</v>
      </c>
    </row>
    <row r="19" spans="1:3" x14ac:dyDescent="0.3">
      <c r="A19" s="381" t="s">
        <v>1580</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A210E-07D4-41A0-8B79-F28B8A93B5F8}">
  <dimension ref="A1:B6"/>
  <sheetViews>
    <sheetView workbookViewId="0">
      <selection activeCell="M12" sqref="M11:M12"/>
    </sheetView>
  </sheetViews>
  <sheetFormatPr baseColWidth="10" defaultRowHeight="14.4" x14ac:dyDescent="0.3"/>
  <cols>
    <col min="1" max="2" width="18.77734375" customWidth="1"/>
  </cols>
  <sheetData>
    <row r="1" spans="1:2" ht="19.2" x14ac:dyDescent="0.3">
      <c r="A1" s="65" t="s">
        <v>1584</v>
      </c>
      <c r="B1" s="2" t="s">
        <v>1585</v>
      </c>
    </row>
    <row r="2" spans="1:2" ht="15" thickBot="1" x14ac:dyDescent="0.35">
      <c r="A2" s="4"/>
    </row>
    <row r="3" spans="1:2" ht="27" thickBot="1" x14ac:dyDescent="0.35">
      <c r="A3" s="5" t="s">
        <v>1586</v>
      </c>
      <c r="B3" s="7" t="s">
        <v>780</v>
      </c>
    </row>
    <row r="4" spans="1:2" ht="93" thickBot="1" x14ac:dyDescent="0.35">
      <c r="A4" s="12" t="s">
        <v>1587</v>
      </c>
      <c r="B4" s="13" t="s">
        <v>1588</v>
      </c>
    </row>
    <row r="5" spans="1:2" ht="93" thickBot="1" x14ac:dyDescent="0.35">
      <c r="A5" s="12" t="s">
        <v>1589</v>
      </c>
      <c r="B5" s="13" t="s">
        <v>1590</v>
      </c>
    </row>
    <row r="6" spans="1:2" x14ac:dyDescent="0.3">
      <c r="A6" s="14" t="s">
        <v>1580</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49C3-5E69-41B8-B9CB-7913EC864FC6}">
  <dimension ref="A1:D14"/>
  <sheetViews>
    <sheetView workbookViewId="0">
      <selection activeCell="M18" sqref="M18"/>
    </sheetView>
  </sheetViews>
  <sheetFormatPr baseColWidth="10" defaultRowHeight="14.4" x14ac:dyDescent="0.3"/>
  <sheetData>
    <row r="1" spans="1:4" ht="19.2" x14ac:dyDescent="0.3">
      <c r="A1" s="65" t="s">
        <v>1591</v>
      </c>
      <c r="B1" s="2" t="s">
        <v>1592</v>
      </c>
    </row>
    <row r="2" spans="1:4" ht="15" thickBot="1" x14ac:dyDescent="0.35">
      <c r="A2" s="619"/>
    </row>
    <row r="3" spans="1:4" ht="15" thickBot="1" x14ac:dyDescent="0.35">
      <c r="A3" s="620" t="s">
        <v>1593</v>
      </c>
      <c r="B3" s="621" t="s">
        <v>1594</v>
      </c>
      <c r="C3" s="621" t="s">
        <v>1595</v>
      </c>
      <c r="D3" s="621" t="s">
        <v>1596</v>
      </c>
    </row>
    <row r="4" spans="1:4" ht="15" thickBot="1" x14ac:dyDescent="0.35">
      <c r="A4" s="106" t="s">
        <v>1413</v>
      </c>
      <c r="B4" s="192">
        <v>341</v>
      </c>
      <c r="C4" s="192">
        <v>266</v>
      </c>
      <c r="D4" s="192">
        <v>129</v>
      </c>
    </row>
    <row r="5" spans="1:4" ht="35.4" thickBot="1" x14ac:dyDescent="0.35">
      <c r="A5" s="106" t="s">
        <v>1597</v>
      </c>
      <c r="B5" s="192">
        <v>161</v>
      </c>
      <c r="C5" s="192">
        <v>102</v>
      </c>
      <c r="D5" s="192">
        <v>71</v>
      </c>
    </row>
    <row r="6" spans="1:4" ht="24" thickBot="1" x14ac:dyDescent="0.35">
      <c r="A6" s="106" t="s">
        <v>1598</v>
      </c>
      <c r="B6" s="192">
        <v>64</v>
      </c>
      <c r="C6" s="192">
        <v>53</v>
      </c>
      <c r="D6" s="192">
        <v>20</v>
      </c>
    </row>
    <row r="7" spans="1:4" ht="24" thickBot="1" x14ac:dyDescent="0.35">
      <c r="A7" s="106" t="s">
        <v>1599</v>
      </c>
      <c r="B7" s="192">
        <v>37</v>
      </c>
      <c r="C7" s="192">
        <v>24</v>
      </c>
      <c r="D7" s="192">
        <v>14</v>
      </c>
    </row>
    <row r="8" spans="1:4" ht="15" thickBot="1" x14ac:dyDescent="0.35">
      <c r="A8" s="106" t="s">
        <v>1600</v>
      </c>
      <c r="B8" s="192">
        <v>5</v>
      </c>
      <c r="C8" s="192">
        <v>11</v>
      </c>
      <c r="D8" s="192">
        <v>0</v>
      </c>
    </row>
    <row r="9" spans="1:4" ht="24" thickBot="1" x14ac:dyDescent="0.35">
      <c r="A9" s="106" t="s">
        <v>1601</v>
      </c>
      <c r="B9" s="192">
        <v>116</v>
      </c>
      <c r="C9" s="192">
        <v>104</v>
      </c>
      <c r="D9" s="192">
        <v>12</v>
      </c>
    </row>
    <row r="10" spans="1:4" ht="15" thickBot="1" x14ac:dyDescent="0.35">
      <c r="A10" s="106" t="s">
        <v>1602</v>
      </c>
      <c r="B10" s="192">
        <v>67</v>
      </c>
      <c r="C10" s="192">
        <v>65</v>
      </c>
      <c r="D10" s="192">
        <v>2</v>
      </c>
    </row>
    <row r="11" spans="1:4" ht="15" thickBot="1" x14ac:dyDescent="0.35">
      <c r="A11" s="106" t="s">
        <v>1603</v>
      </c>
      <c r="B11" s="192">
        <v>236</v>
      </c>
      <c r="C11" s="192">
        <v>236</v>
      </c>
      <c r="D11" s="192">
        <v>0</v>
      </c>
    </row>
    <row r="12" spans="1:4" ht="15" thickBot="1" x14ac:dyDescent="0.35">
      <c r="A12" s="118" t="s">
        <v>78</v>
      </c>
      <c r="B12" s="543">
        <v>1027</v>
      </c>
      <c r="C12" s="543">
        <v>861</v>
      </c>
      <c r="D12" s="543">
        <v>248</v>
      </c>
    </row>
    <row r="13" spans="1:4" x14ac:dyDescent="0.3">
      <c r="A13" s="622" t="s">
        <v>1604</v>
      </c>
    </row>
    <row r="14" spans="1:4" x14ac:dyDescent="0.3">
      <c r="A14" s="622" t="s">
        <v>1605</v>
      </c>
    </row>
  </sheetData>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2632-4E33-4D3A-B5BF-5B1AD986E917}">
  <dimension ref="A1:B18"/>
  <sheetViews>
    <sheetView workbookViewId="0">
      <selection activeCell="L16" sqref="L16"/>
    </sheetView>
  </sheetViews>
  <sheetFormatPr baseColWidth="10" defaultRowHeight="14.4" x14ac:dyDescent="0.3"/>
  <sheetData>
    <row r="1" spans="1:2" ht="19.2" x14ac:dyDescent="0.3">
      <c r="A1" s="65" t="s">
        <v>1606</v>
      </c>
      <c r="B1" s="2" t="s">
        <v>1592</v>
      </c>
    </row>
    <row r="2" spans="1:2" ht="15" thickBot="1" x14ac:dyDescent="0.35">
      <c r="A2" s="525"/>
    </row>
    <row r="3" spans="1:2" ht="24.6" thickBot="1" x14ac:dyDescent="0.35">
      <c r="A3" s="620" t="s">
        <v>1607</v>
      </c>
      <c r="B3" s="621" t="s">
        <v>737</v>
      </c>
    </row>
    <row r="4" spans="1:2" ht="35.4" thickBot="1" x14ac:dyDescent="0.35">
      <c r="A4" s="106" t="s">
        <v>1608</v>
      </c>
      <c r="B4" s="192">
        <v>4</v>
      </c>
    </row>
    <row r="5" spans="1:2" ht="24" thickBot="1" x14ac:dyDescent="0.35">
      <c r="A5" s="106" t="s">
        <v>1609</v>
      </c>
      <c r="B5" s="192">
        <v>12</v>
      </c>
    </row>
    <row r="6" spans="1:2" ht="36" thickBot="1" x14ac:dyDescent="0.35">
      <c r="A6" s="106" t="s">
        <v>1610</v>
      </c>
      <c r="B6" s="192">
        <v>0</v>
      </c>
    </row>
    <row r="7" spans="1:2" ht="15" thickBot="1" x14ac:dyDescent="0.35">
      <c r="A7" s="106" t="s">
        <v>1611</v>
      </c>
      <c r="B7" s="192">
        <v>82</v>
      </c>
    </row>
    <row r="8" spans="1:2" ht="36" thickBot="1" x14ac:dyDescent="0.35">
      <c r="A8" s="106" t="s">
        <v>1612</v>
      </c>
      <c r="B8" s="192">
        <v>12</v>
      </c>
    </row>
    <row r="9" spans="1:2" ht="24" thickBot="1" x14ac:dyDescent="0.35">
      <c r="A9" s="106" t="s">
        <v>1613</v>
      </c>
      <c r="B9" s="192">
        <v>92</v>
      </c>
    </row>
    <row r="10" spans="1:2" ht="48" thickBot="1" x14ac:dyDescent="0.35">
      <c r="A10" s="106" t="s">
        <v>1614</v>
      </c>
      <c r="B10" s="192">
        <v>27</v>
      </c>
    </row>
    <row r="11" spans="1:2" ht="15" thickBot="1" x14ac:dyDescent="0.35">
      <c r="A11" s="106" t="s">
        <v>1615</v>
      </c>
      <c r="B11" s="192">
        <v>4</v>
      </c>
    </row>
    <row r="12" spans="1:2" ht="15" thickBot="1" x14ac:dyDescent="0.35">
      <c r="A12" s="106" t="s">
        <v>1616</v>
      </c>
      <c r="B12" s="192">
        <v>4</v>
      </c>
    </row>
    <row r="13" spans="1:2" ht="24" thickBot="1" x14ac:dyDescent="0.35">
      <c r="A13" s="106" t="s">
        <v>1617</v>
      </c>
      <c r="B13" s="192">
        <v>0</v>
      </c>
    </row>
    <row r="14" spans="1:2" ht="15" thickBot="1" x14ac:dyDescent="0.35">
      <c r="A14" s="106" t="s">
        <v>1618</v>
      </c>
      <c r="B14" s="192">
        <v>1</v>
      </c>
    </row>
    <row r="15" spans="1:2" ht="15" thickBot="1" x14ac:dyDescent="0.35">
      <c r="A15" s="106" t="s">
        <v>1619</v>
      </c>
      <c r="B15" s="192">
        <v>8</v>
      </c>
    </row>
    <row r="16" spans="1:2" ht="24" thickBot="1" x14ac:dyDescent="0.35">
      <c r="A16" s="106" t="s">
        <v>1620</v>
      </c>
      <c r="B16" s="192">
        <v>2</v>
      </c>
    </row>
    <row r="17" spans="1:2" ht="15" thickBot="1" x14ac:dyDescent="0.35">
      <c r="A17" s="118" t="s">
        <v>78</v>
      </c>
      <c r="B17" s="543">
        <v>246</v>
      </c>
    </row>
    <row r="18" spans="1:2" x14ac:dyDescent="0.3">
      <c r="A18" s="14" t="s">
        <v>1621</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147E-9E1D-45B5-B7A6-FB4A44C9BB0F}">
  <dimension ref="A1:D12"/>
  <sheetViews>
    <sheetView workbookViewId="0">
      <selection activeCell="M13" sqref="M13"/>
    </sheetView>
  </sheetViews>
  <sheetFormatPr baseColWidth="10" defaultRowHeight="14.4" x14ac:dyDescent="0.3"/>
  <cols>
    <col min="4" max="4" width="26.5546875" customWidth="1"/>
  </cols>
  <sheetData>
    <row r="1" spans="1:4" ht="19.2" x14ac:dyDescent="0.3">
      <c r="A1" s="65" t="s">
        <v>1622</v>
      </c>
      <c r="B1" s="2" t="s">
        <v>1623</v>
      </c>
    </row>
    <row r="2" spans="1:4" ht="15" thickBot="1" x14ac:dyDescent="0.35">
      <c r="A2" s="4"/>
    </row>
    <row r="3" spans="1:4" x14ac:dyDescent="0.3">
      <c r="A3" s="603" t="s">
        <v>1624</v>
      </c>
      <c r="B3" s="603" t="s">
        <v>489</v>
      </c>
      <c r="C3" s="601" t="s">
        <v>737</v>
      </c>
      <c r="D3" s="627" t="s">
        <v>1626</v>
      </c>
    </row>
    <row r="4" spans="1:4" ht="15" thickBot="1" x14ac:dyDescent="0.35">
      <c r="A4" s="604"/>
      <c r="B4" s="604"/>
      <c r="C4" s="125" t="s">
        <v>1625</v>
      </c>
      <c r="D4" s="628"/>
    </row>
    <row r="5" spans="1:4" ht="24" thickBot="1" x14ac:dyDescent="0.35">
      <c r="A5" s="106">
        <v>1040300</v>
      </c>
      <c r="B5" s="192" t="s">
        <v>1627</v>
      </c>
      <c r="C5" s="192">
        <v>2</v>
      </c>
      <c r="D5" s="623">
        <v>23500000</v>
      </c>
    </row>
    <row r="6" spans="1:4" ht="46.2" thickBot="1" x14ac:dyDescent="0.35">
      <c r="A6" s="106">
        <v>1080100</v>
      </c>
      <c r="B6" s="192" t="s">
        <v>1632</v>
      </c>
      <c r="C6" s="192">
        <v>5</v>
      </c>
      <c r="D6" s="624">
        <v>175569275.15000001</v>
      </c>
    </row>
    <row r="7" spans="1:4" ht="48.6" thickBot="1" x14ac:dyDescent="0.35">
      <c r="A7" s="106">
        <v>1080300</v>
      </c>
      <c r="B7" s="192" t="s">
        <v>1628</v>
      </c>
      <c r="C7" s="192">
        <v>1</v>
      </c>
      <c r="D7" s="623">
        <v>25465000</v>
      </c>
    </row>
    <row r="8" spans="1:4" ht="48" thickBot="1" x14ac:dyDescent="0.35">
      <c r="A8" s="106">
        <v>1089900</v>
      </c>
      <c r="B8" s="192" t="s">
        <v>1629</v>
      </c>
      <c r="C8" s="192">
        <v>2</v>
      </c>
      <c r="D8" s="623">
        <v>6451186.1699999999</v>
      </c>
    </row>
    <row r="9" spans="1:4" ht="24" thickBot="1" x14ac:dyDescent="0.35">
      <c r="A9" s="106">
        <v>5020200</v>
      </c>
      <c r="B9" s="192" t="s">
        <v>1630</v>
      </c>
      <c r="C9" s="192">
        <v>1</v>
      </c>
      <c r="D9" s="623">
        <v>32400000</v>
      </c>
    </row>
    <row r="10" spans="1:4" ht="47.4" thickBot="1" x14ac:dyDescent="0.35">
      <c r="A10" s="106">
        <v>5029900</v>
      </c>
      <c r="B10" s="192" t="s">
        <v>1631</v>
      </c>
      <c r="C10" s="192">
        <v>1</v>
      </c>
      <c r="D10" s="623">
        <v>28867968</v>
      </c>
    </row>
    <row r="11" spans="1:4" ht="15" thickBot="1" x14ac:dyDescent="0.35">
      <c r="A11" s="625"/>
      <c r="B11" s="543" t="s">
        <v>78</v>
      </c>
      <c r="C11" s="543">
        <v>12</v>
      </c>
      <c r="D11" s="626">
        <v>292253429.31999999</v>
      </c>
    </row>
    <row r="12" spans="1:4" x14ac:dyDescent="0.3">
      <c r="A12" s="14" t="s">
        <v>922</v>
      </c>
    </row>
  </sheetData>
  <mergeCells count="3">
    <mergeCell ref="A3:A4"/>
    <mergeCell ref="B3:B4"/>
    <mergeCell ref="D3:D4"/>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C0BB-5024-4C07-8732-2CF1C08E1BD5}">
  <dimension ref="A1:C12"/>
  <sheetViews>
    <sheetView workbookViewId="0">
      <selection activeCell="L16" sqref="L16"/>
    </sheetView>
  </sheetViews>
  <sheetFormatPr baseColWidth="10" defaultRowHeight="14.4" x14ac:dyDescent="0.3"/>
  <cols>
    <col min="1" max="3" width="22" customWidth="1"/>
  </cols>
  <sheetData>
    <row r="1" spans="1:3" ht="19.2" x14ac:dyDescent="0.3">
      <c r="A1" s="65" t="s">
        <v>1633</v>
      </c>
      <c r="B1" s="2" t="s">
        <v>1634</v>
      </c>
    </row>
    <row r="2" spans="1:3" ht="15" thickBot="1" x14ac:dyDescent="0.35">
      <c r="A2" s="629"/>
    </row>
    <row r="3" spans="1:3" ht="15" thickBot="1" x14ac:dyDescent="0.35">
      <c r="A3" s="620" t="s">
        <v>489</v>
      </c>
      <c r="B3" s="621" t="s">
        <v>780</v>
      </c>
      <c r="C3" s="621" t="s">
        <v>78</v>
      </c>
    </row>
    <row r="4" spans="1:3" ht="36" thickBot="1" x14ac:dyDescent="0.35">
      <c r="A4" s="106" t="s">
        <v>1635</v>
      </c>
      <c r="B4" s="136">
        <v>4409965459.9399996</v>
      </c>
      <c r="C4" s="630">
        <v>14798137026.719999</v>
      </c>
    </row>
    <row r="5" spans="1:3" ht="36" thickBot="1" x14ac:dyDescent="0.35">
      <c r="A5" s="106" t="s">
        <v>1636</v>
      </c>
      <c r="B5" s="136">
        <v>10388171566.780001</v>
      </c>
      <c r="C5" s="631"/>
    </row>
    <row r="6" spans="1:3" ht="36" thickBot="1" x14ac:dyDescent="0.35">
      <c r="A6" s="106" t="s">
        <v>1637</v>
      </c>
      <c r="B6" s="136">
        <v>450977099.88999999</v>
      </c>
      <c r="C6" s="632"/>
    </row>
    <row r="7" spans="1:3" ht="36.6" thickBot="1" x14ac:dyDescent="0.35">
      <c r="A7" s="106" t="s">
        <v>1638</v>
      </c>
      <c r="B7" s="136">
        <v>4798721743.2700005</v>
      </c>
      <c r="C7" s="633">
        <v>6062807661.6700001</v>
      </c>
    </row>
    <row r="8" spans="1:3" ht="36" thickBot="1" x14ac:dyDescent="0.35">
      <c r="A8" s="106" t="s">
        <v>1639</v>
      </c>
      <c r="B8" s="136">
        <v>641905586</v>
      </c>
      <c r="C8" s="634"/>
    </row>
    <row r="9" spans="1:3" ht="36.6" thickBot="1" x14ac:dyDescent="0.35">
      <c r="A9" s="106" t="s">
        <v>1640</v>
      </c>
      <c r="B9" s="136">
        <v>397180332.39999998</v>
      </c>
      <c r="C9" s="634"/>
    </row>
    <row r="10" spans="1:3" ht="36" thickBot="1" x14ac:dyDescent="0.35">
      <c r="A10" s="106" t="s">
        <v>1641</v>
      </c>
      <c r="B10" s="136">
        <v>225000000</v>
      </c>
      <c r="C10" s="635"/>
    </row>
    <row r="11" spans="1:3" ht="15" thickBot="1" x14ac:dyDescent="0.35">
      <c r="A11" s="118" t="s">
        <v>78</v>
      </c>
      <c r="B11" s="139">
        <v>21311921788.279999</v>
      </c>
      <c r="C11" s="139">
        <v>21311921788.279999</v>
      </c>
    </row>
    <row r="12" spans="1:3" x14ac:dyDescent="0.3">
      <c r="A12" s="14" t="s">
        <v>922</v>
      </c>
    </row>
  </sheetData>
  <mergeCells count="2">
    <mergeCell ref="C4:C6"/>
    <mergeCell ref="C7:C10"/>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95C4-C346-41C2-9AAA-25719F01E7BB}">
  <dimension ref="A1:B8"/>
  <sheetViews>
    <sheetView workbookViewId="0">
      <selection activeCell="Q25" sqref="Q25"/>
    </sheetView>
  </sheetViews>
  <sheetFormatPr baseColWidth="10" defaultRowHeight="14.4" x14ac:dyDescent="0.3"/>
  <sheetData>
    <row r="1" spans="1:2" ht="19.2" x14ac:dyDescent="0.3">
      <c r="A1" s="636" t="s">
        <v>1642</v>
      </c>
      <c r="B1" s="637" t="s">
        <v>1643</v>
      </c>
    </row>
    <row r="2" spans="1:2" x14ac:dyDescent="0.3">
      <c r="A2" s="30" t="s">
        <v>1644</v>
      </c>
    </row>
    <row r="3" spans="1:2" x14ac:dyDescent="0.3">
      <c r="A3" s="30" t="s">
        <v>1645</v>
      </c>
    </row>
    <row r="4" spans="1:2" ht="15" thickBot="1" x14ac:dyDescent="0.35">
      <c r="A4" s="204"/>
    </row>
    <row r="5" spans="1:2" x14ac:dyDescent="0.3">
      <c r="A5" s="638"/>
      <c r="B5" s="640"/>
    </row>
    <row r="6" spans="1:2" ht="27" thickBot="1" x14ac:dyDescent="0.35">
      <c r="A6" s="639" t="s">
        <v>1646</v>
      </c>
      <c r="B6" s="641">
        <v>174</v>
      </c>
    </row>
    <row r="7" spans="1:2" ht="27" thickBot="1" x14ac:dyDescent="0.35">
      <c r="A7" s="639" t="s">
        <v>1647</v>
      </c>
      <c r="B7" s="641">
        <v>306</v>
      </c>
    </row>
    <row r="8" spans="1:2" x14ac:dyDescent="0.3">
      <c r="A8" s="642" t="s">
        <v>1648</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8B6C-6B01-408A-9863-41875B9A70C8}">
  <dimension ref="A1:B10"/>
  <sheetViews>
    <sheetView workbookViewId="0">
      <selection activeCell="N24" sqref="N24:O24"/>
    </sheetView>
  </sheetViews>
  <sheetFormatPr baseColWidth="10" defaultRowHeight="14.4" x14ac:dyDescent="0.3"/>
  <sheetData>
    <row r="1" spans="1:2" ht="19.2" x14ac:dyDescent="0.3">
      <c r="A1" s="65" t="s">
        <v>1649</v>
      </c>
      <c r="B1" s="2" t="s">
        <v>1650</v>
      </c>
    </row>
    <row r="2" spans="1:2" x14ac:dyDescent="0.3">
      <c r="A2" s="30" t="s">
        <v>1651</v>
      </c>
    </row>
    <row r="3" spans="1:2" ht="15" thickBot="1" x14ac:dyDescent="0.35">
      <c r="A3" s="297"/>
    </row>
    <row r="4" spans="1:2" ht="15" thickBot="1" x14ac:dyDescent="0.35">
      <c r="A4" s="643" t="s">
        <v>1652</v>
      </c>
      <c r="B4" s="644">
        <v>12</v>
      </c>
    </row>
    <row r="5" spans="1:2" ht="15" thickBot="1" x14ac:dyDescent="0.35">
      <c r="A5" s="645" t="s">
        <v>1653</v>
      </c>
      <c r="B5" s="646">
        <v>7</v>
      </c>
    </row>
    <row r="6" spans="1:2" ht="15" thickBot="1" x14ac:dyDescent="0.35">
      <c r="A6" s="645" t="s">
        <v>1654</v>
      </c>
      <c r="B6" s="646">
        <v>4</v>
      </c>
    </row>
    <row r="7" spans="1:2" ht="15" thickBot="1" x14ac:dyDescent="0.35">
      <c r="A7" s="645" t="s">
        <v>1655</v>
      </c>
      <c r="B7" s="646">
        <v>27</v>
      </c>
    </row>
    <row r="8" spans="1:2" ht="15" thickBot="1" x14ac:dyDescent="0.35">
      <c r="A8" s="645" t="s">
        <v>1656</v>
      </c>
      <c r="B8" s="646">
        <v>12</v>
      </c>
    </row>
    <row r="9" spans="1:2" ht="15" thickBot="1" x14ac:dyDescent="0.35">
      <c r="A9" s="645" t="s">
        <v>1657</v>
      </c>
      <c r="B9" s="646">
        <v>123</v>
      </c>
    </row>
    <row r="10" spans="1:2" x14ac:dyDescent="0.3">
      <c r="A10" s="14" t="s">
        <v>1658</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13D9E-6E1B-4E55-B4D7-D8CC5F01B388}">
  <dimension ref="A1:B10"/>
  <sheetViews>
    <sheetView workbookViewId="0">
      <selection activeCell="N25" sqref="N25"/>
    </sheetView>
  </sheetViews>
  <sheetFormatPr baseColWidth="10" defaultRowHeight="14.4" x14ac:dyDescent="0.3"/>
  <cols>
    <col min="1" max="1" width="22" customWidth="1"/>
  </cols>
  <sheetData>
    <row r="1" spans="1:2" ht="19.2" x14ac:dyDescent="0.3">
      <c r="A1" s="636" t="s">
        <v>1659</v>
      </c>
      <c r="B1" s="637" t="s">
        <v>1660</v>
      </c>
    </row>
    <row r="2" spans="1:2" x14ac:dyDescent="0.3">
      <c r="A2" s="30" t="s">
        <v>1661</v>
      </c>
    </row>
    <row r="3" spans="1:2" x14ac:dyDescent="0.3">
      <c r="A3" s="30" t="s">
        <v>1662</v>
      </c>
    </row>
    <row r="4" spans="1:2" ht="15" thickBot="1" x14ac:dyDescent="0.35">
      <c r="A4" s="4"/>
    </row>
    <row r="5" spans="1:2" ht="15" thickBot="1" x14ac:dyDescent="0.35">
      <c r="A5" s="643" t="s">
        <v>1663</v>
      </c>
      <c r="B5" s="647">
        <v>17</v>
      </c>
    </row>
    <row r="6" spans="1:2" ht="27" thickBot="1" x14ac:dyDescent="0.35">
      <c r="A6" s="639" t="s">
        <v>1664</v>
      </c>
      <c r="B6" s="641">
        <v>5</v>
      </c>
    </row>
    <row r="7" spans="1:2" ht="27" thickBot="1" x14ac:dyDescent="0.35">
      <c r="A7" s="639" t="s">
        <v>1665</v>
      </c>
      <c r="B7" s="641">
        <v>4</v>
      </c>
    </row>
    <row r="8" spans="1:2" ht="27" thickBot="1" x14ac:dyDescent="0.35">
      <c r="A8" s="639" t="s">
        <v>1666</v>
      </c>
      <c r="B8" s="641">
        <v>4</v>
      </c>
    </row>
    <row r="9" spans="1:2" ht="15" thickBot="1" x14ac:dyDescent="0.35">
      <c r="A9" s="639" t="s">
        <v>1667</v>
      </c>
      <c r="B9" s="641">
        <v>1</v>
      </c>
    </row>
    <row r="10" spans="1:2" x14ac:dyDescent="0.3">
      <c r="A10" s="642" t="s">
        <v>1658</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D435-0BFE-4BA0-B9B6-A44DF50775D7}">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99</vt:i4>
      </vt:variant>
    </vt:vector>
  </HeadingPairs>
  <TitlesOfParts>
    <vt:vector size="99" baseType="lpstr">
      <vt:lpstr>Tabla 1</vt:lpstr>
      <vt:lpstr>Tabla 2</vt:lpstr>
      <vt:lpstr>Tabla 3</vt:lpstr>
      <vt:lpstr>Tabla 4</vt:lpstr>
      <vt:lpstr>Tabla 5</vt:lpstr>
      <vt:lpstr>Tabla 6</vt:lpstr>
      <vt:lpstr>Tabla 7 </vt:lpstr>
      <vt:lpstr>Tabla 8</vt:lpstr>
      <vt:lpstr>Tabla 9</vt:lpstr>
      <vt:lpstr>Tabla 10</vt:lpstr>
      <vt:lpstr>Tabla 11</vt:lpstr>
      <vt:lpstr>Tabla 12</vt:lpstr>
      <vt:lpstr>Tabla 13</vt:lpstr>
      <vt:lpstr>Tabla 14</vt:lpstr>
      <vt:lpstr>Tabla 15</vt:lpstr>
      <vt:lpstr>Tabla 16</vt:lpstr>
      <vt:lpstr>Tabla 17</vt:lpstr>
      <vt:lpstr>Tabla 18</vt:lpstr>
      <vt:lpstr>Tabla 19</vt:lpstr>
      <vt:lpstr>Tabla 20</vt:lpstr>
      <vt:lpstr>Tabla 21</vt:lpstr>
      <vt:lpstr>Tabla 22</vt:lpstr>
      <vt:lpstr>Tabla 23</vt:lpstr>
      <vt:lpstr>Tabla 24</vt:lpstr>
      <vt:lpstr>Tabla 25</vt:lpstr>
      <vt:lpstr>Tabla 26</vt:lpstr>
      <vt:lpstr>Tabla 27</vt:lpstr>
      <vt:lpstr>Tabla 28</vt:lpstr>
      <vt:lpstr>Tabla 29</vt:lpstr>
      <vt:lpstr>Tabla 30</vt:lpstr>
      <vt:lpstr>Tabla 31</vt:lpstr>
      <vt:lpstr>Tabla 32</vt:lpstr>
      <vt:lpstr>Tabla 33</vt:lpstr>
      <vt:lpstr>Tabla 34</vt:lpstr>
      <vt:lpstr>Tabla 35</vt:lpstr>
      <vt:lpstr>Tabla 36</vt:lpstr>
      <vt:lpstr>Tabla 37</vt:lpstr>
      <vt:lpstr>Tabla 38</vt:lpstr>
      <vt:lpstr>Tabla 39</vt:lpstr>
      <vt:lpstr>Tabla 40</vt:lpstr>
      <vt:lpstr>Tabla 41</vt:lpstr>
      <vt:lpstr>Tabla 42</vt:lpstr>
      <vt:lpstr>Tabla 43</vt:lpstr>
      <vt:lpstr>Tabla 44</vt:lpstr>
      <vt:lpstr>Tabla 45</vt:lpstr>
      <vt:lpstr>Tabla 46</vt:lpstr>
      <vt:lpstr>Tabla 47</vt:lpstr>
      <vt:lpstr>Tabla 48</vt:lpstr>
      <vt:lpstr>Tabla 49</vt:lpstr>
      <vt:lpstr>Tabla 50</vt:lpstr>
      <vt:lpstr>Tabla 51</vt:lpstr>
      <vt:lpstr>Tabla 52</vt:lpstr>
      <vt:lpstr>Tabla 53</vt:lpstr>
      <vt:lpstr>Tabla 54</vt:lpstr>
      <vt:lpstr>Tabla 55</vt:lpstr>
      <vt:lpstr>Tabla 56</vt:lpstr>
      <vt:lpstr>Tabla 57</vt:lpstr>
      <vt:lpstr>Tabla 58</vt:lpstr>
      <vt:lpstr>Tabla 59</vt:lpstr>
      <vt:lpstr>Tabla 60</vt:lpstr>
      <vt:lpstr>Tabla 61</vt:lpstr>
      <vt:lpstr>Tabla 62</vt:lpstr>
      <vt:lpstr>Tabla 63</vt:lpstr>
      <vt:lpstr>Tabla 64</vt:lpstr>
      <vt:lpstr>Tabla 65</vt:lpstr>
      <vt:lpstr>Tabla 66</vt:lpstr>
      <vt:lpstr>Tabla 67</vt:lpstr>
      <vt:lpstr>Tabla 68</vt:lpstr>
      <vt:lpstr>Tabla 69</vt:lpstr>
      <vt:lpstr>Tabla 70</vt:lpstr>
      <vt:lpstr>Tabla 71</vt:lpstr>
      <vt:lpstr>Tabla 72</vt:lpstr>
      <vt:lpstr>Tabla 73</vt:lpstr>
      <vt:lpstr>Tabla 74</vt:lpstr>
      <vt:lpstr>Tabla 75</vt:lpstr>
      <vt:lpstr>Tabla 76</vt:lpstr>
      <vt:lpstr>Tabla 77</vt:lpstr>
      <vt:lpstr>Tabla 78</vt:lpstr>
      <vt:lpstr>Tabla 79</vt:lpstr>
      <vt:lpstr>Tabla 80</vt:lpstr>
      <vt:lpstr>Tabla 81</vt:lpstr>
      <vt:lpstr>Tabla 82</vt:lpstr>
      <vt:lpstr>Tabla 83</vt:lpstr>
      <vt:lpstr>Tabla 84</vt:lpstr>
      <vt:lpstr>Tabla 85</vt:lpstr>
      <vt:lpstr>Tabla 86</vt:lpstr>
      <vt:lpstr>Tabla 87</vt:lpstr>
      <vt:lpstr>Tabla 88</vt:lpstr>
      <vt:lpstr>Tabla 89</vt:lpstr>
      <vt:lpstr>Tabla 90</vt:lpstr>
      <vt:lpstr>Tabla 91</vt:lpstr>
      <vt:lpstr>Tabla 92</vt:lpstr>
      <vt:lpstr>Tabla 93</vt:lpstr>
      <vt:lpstr>Tabla 94</vt:lpstr>
      <vt:lpstr>Tabla 95</vt:lpstr>
      <vt:lpstr>Tabla 96</vt:lpstr>
      <vt:lpstr>Tabla 97</vt:lpstr>
      <vt:lpstr>Tabla 98</vt:lpstr>
      <vt:lpstr>Hoja99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Arias</dc:creator>
  <cp:lastModifiedBy>Alejandra Arias</cp:lastModifiedBy>
  <dcterms:created xsi:type="dcterms:W3CDTF">2026-08-17T21:23:14Z</dcterms:created>
  <dcterms:modified xsi:type="dcterms:W3CDTF">2026-08-17T22:40:35Z</dcterms:modified>
</cp:coreProperties>
</file>